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75" yWindow="-75" windowWidth="20730" windowHeight="11760"/>
  </bookViews>
  <sheets>
    <sheet name="НОО ГОП I триместр" sheetId="8" r:id="rId1"/>
    <sheet name=" ООО ГОП 1 триместр" sheetId="6" r:id="rId2"/>
    <sheet name="НОО ГОП 2 триместр" sheetId="9" r:id="rId3"/>
    <sheet name="ООО ГОП 2 триместр" sheetId="10" r:id="rId4"/>
    <sheet name="НОО ГОП 3 триместр" sheetId="11" r:id="rId5"/>
    <sheet name="ООО ГОП 3 триместр" sheetId="12" r:id="rId6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225" i="6"/>
  <c r="BP224"/>
  <c r="BP223"/>
  <c r="BP222"/>
  <c r="BP221"/>
  <c r="BP220"/>
  <c r="BN219"/>
  <c r="BP219" s="1"/>
  <c r="BP218"/>
  <c r="BP217"/>
  <c r="BP216"/>
  <c r="BP215"/>
  <c r="BN215"/>
  <c r="BP214"/>
  <c r="BN214"/>
  <c r="BP213"/>
  <c r="BN213"/>
  <c r="BN212"/>
  <c r="BP212" s="1"/>
  <c r="BP207"/>
  <c r="BP206"/>
  <c r="BP205"/>
  <c r="BP204"/>
  <c r="BP203"/>
  <c r="BP202"/>
  <c r="BN201"/>
  <c r="BP201" s="1"/>
  <c r="BP200"/>
  <c r="BP199"/>
  <c r="BP198"/>
  <c r="BP197"/>
  <c r="BN197"/>
  <c r="BP196"/>
  <c r="BN196"/>
  <c r="BP195"/>
  <c r="BN195"/>
  <c r="BP194"/>
  <c r="BN194"/>
  <c r="BP177"/>
  <c r="BP178"/>
  <c r="BP179"/>
  <c r="BP180"/>
  <c r="BP181"/>
  <c r="BP182"/>
  <c r="BP183"/>
  <c r="BP184"/>
  <c r="BP185"/>
  <c r="BP186"/>
  <c r="BP187"/>
  <c r="BP188"/>
  <c r="BP189"/>
  <c r="BP176"/>
  <c r="BN183"/>
  <c r="BN177"/>
  <c r="BN178"/>
  <c r="BN179"/>
  <c r="BN176"/>
  <c r="BN169"/>
  <c r="BP169" s="1"/>
  <c r="BN168"/>
  <c r="BP168" s="1"/>
  <c r="BN167"/>
  <c r="BP167" s="1"/>
  <c r="BN166"/>
  <c r="BP166" s="1"/>
  <c r="BN165"/>
  <c r="BP165" s="1"/>
  <c r="BN164"/>
  <c r="BP164" s="1"/>
  <c r="BN163"/>
  <c r="BP163" s="1"/>
  <c r="BN162"/>
  <c r="BP162" s="1"/>
  <c r="BN161"/>
  <c r="BP161" s="1"/>
  <c r="BN160"/>
  <c r="BP160" s="1"/>
  <c r="BN159"/>
  <c r="BP159" s="1"/>
  <c r="BN158"/>
  <c r="BP158" s="1"/>
  <c r="BN157"/>
  <c r="BP157" s="1"/>
  <c r="BP156"/>
  <c r="BN156"/>
  <c r="BN155"/>
  <c r="BP155" s="1"/>
  <c r="BN148"/>
  <c r="BP148" s="1"/>
  <c r="BN147"/>
  <c r="BP147" s="1"/>
  <c r="BN146"/>
  <c r="BP146" s="1"/>
  <c r="BN145"/>
  <c r="BP145" s="1"/>
  <c r="BN144"/>
  <c r="BP144" s="1"/>
  <c r="BN143"/>
  <c r="BP143" s="1"/>
  <c r="BP142"/>
  <c r="BN142"/>
  <c r="BN141"/>
  <c r="BP141" s="1"/>
  <c r="BN140"/>
  <c r="BP140" s="1"/>
  <c r="BN139"/>
  <c r="BP139" s="1"/>
  <c r="BN138"/>
  <c r="BP138" s="1"/>
  <c r="BN137"/>
  <c r="BP137" s="1"/>
  <c r="BN136"/>
  <c r="BP136" s="1"/>
  <c r="BN135"/>
  <c r="BP135" s="1"/>
  <c r="BN134"/>
  <c r="BP134" s="1"/>
  <c r="BP117"/>
  <c r="BP125"/>
  <c r="BN123"/>
  <c r="BP123" s="1"/>
  <c r="BN121"/>
  <c r="BP121" s="1"/>
  <c r="BN120"/>
  <c r="BP120" s="1"/>
  <c r="BN127"/>
  <c r="BP127" s="1"/>
  <c r="BN126"/>
  <c r="BP126" s="1"/>
  <c r="BN125"/>
  <c r="BN124"/>
  <c r="BP124" s="1"/>
  <c r="BN122"/>
  <c r="BP122" s="1"/>
  <c r="BN119"/>
  <c r="BP119" s="1"/>
  <c r="BN118"/>
  <c r="BP118" s="1"/>
  <c r="BN117"/>
  <c r="BN116"/>
  <c r="BP116" s="1"/>
  <c r="BN115"/>
  <c r="BP115" s="1"/>
  <c r="BN114"/>
  <c r="BP114" s="1"/>
  <c r="BN113"/>
  <c r="BP113" s="1"/>
  <c r="BN88"/>
  <c r="BP88" s="1"/>
  <c r="BN106"/>
  <c r="BP106" s="1"/>
  <c r="BN105"/>
  <c r="BP105" s="1"/>
  <c r="BN104"/>
  <c r="BP104" s="1"/>
  <c r="BN103"/>
  <c r="BP103" s="1"/>
  <c r="BN102"/>
  <c r="BP102" s="1"/>
  <c r="BN101"/>
  <c r="BP101" s="1"/>
  <c r="BN100"/>
  <c r="BP100" s="1"/>
  <c r="BN99"/>
  <c r="BP99" s="1"/>
  <c r="BN98"/>
  <c r="BP98" s="1"/>
  <c r="BN97"/>
  <c r="BP97" s="1"/>
  <c r="BN96"/>
  <c r="BP96" s="1"/>
  <c r="BN95"/>
  <c r="BP95" s="1"/>
  <c r="BN94"/>
  <c r="BP94" s="1"/>
  <c r="BN93"/>
  <c r="BP93" s="1"/>
  <c r="BN87"/>
  <c r="BP87" s="1"/>
  <c r="BN86"/>
  <c r="BP86" s="1"/>
  <c r="BN85"/>
  <c r="BP85" s="1"/>
  <c r="BN84"/>
  <c r="BP84" s="1"/>
  <c r="BN83"/>
  <c r="BP83" s="1"/>
  <c r="BN82"/>
  <c r="BP82" s="1"/>
  <c r="BN81"/>
  <c r="BP81" s="1"/>
  <c r="BN80"/>
  <c r="BP80" s="1"/>
  <c r="BN79"/>
  <c r="BP79" s="1"/>
  <c r="BN78"/>
  <c r="BP78" s="1"/>
  <c r="BN77"/>
  <c r="BP77" s="1"/>
  <c r="BN76"/>
  <c r="BP76" s="1"/>
  <c r="BN75"/>
  <c r="BP75" s="1"/>
  <c r="BN74"/>
  <c r="BP74" s="1"/>
  <c r="BN68"/>
  <c r="BP68" s="1"/>
  <c r="BN67"/>
  <c r="BP67" s="1"/>
  <c r="BN66"/>
  <c r="BP66" s="1"/>
  <c r="BN65"/>
  <c r="BP65" s="1"/>
  <c r="BN64"/>
  <c r="BP64" s="1"/>
  <c r="BN63"/>
  <c r="BP63" s="1"/>
  <c r="BN62"/>
  <c r="BP62" s="1"/>
  <c r="BN61"/>
  <c r="BP61" s="1"/>
  <c r="BN60"/>
  <c r="BP60" s="1"/>
  <c r="BN54"/>
  <c r="BP54" s="1"/>
  <c r="BN53"/>
  <c r="BP53" s="1"/>
  <c r="BN52"/>
  <c r="BP52" s="1"/>
  <c r="BN51"/>
  <c r="BP51" s="1"/>
  <c r="BN50"/>
  <c r="BP50" s="1"/>
  <c r="BN49"/>
  <c r="BP49" s="1"/>
  <c r="BN48"/>
  <c r="BP48" s="1"/>
  <c r="BN47"/>
  <c r="BP47" s="1"/>
  <c r="BN46"/>
  <c r="BP46" s="1"/>
  <c r="BN40"/>
  <c r="BP40" s="1"/>
  <c r="BN26"/>
  <c r="BP26" s="1"/>
  <c r="BN13"/>
  <c r="BP13" s="1"/>
  <c r="BN38"/>
  <c r="BP38" s="1"/>
  <c r="BN39"/>
  <c r="BP39" s="1"/>
  <c r="BN37"/>
  <c r="BP37" s="1"/>
  <c r="BN36"/>
  <c r="BP36" s="1"/>
  <c r="BN35"/>
  <c r="BP35" s="1"/>
  <c r="BN34"/>
  <c r="BP34" s="1"/>
  <c r="BN33"/>
  <c r="BP33" s="1"/>
  <c r="BN32"/>
  <c r="BP32" s="1"/>
  <c r="BN25"/>
  <c r="BP25" s="1"/>
  <c r="BN24"/>
  <c r="BP24" s="1"/>
  <c r="BN23"/>
  <c r="BP23" s="1"/>
  <c r="BN22"/>
  <c r="BP22" s="1"/>
  <c r="BN21"/>
  <c r="BP21" s="1"/>
  <c r="BN20"/>
  <c r="BP20" s="1"/>
  <c r="BN19"/>
  <c r="BP19" s="1"/>
  <c r="BN12"/>
  <c r="BP12" s="1"/>
  <c r="BN11"/>
  <c r="BP11" s="1"/>
  <c r="BN10"/>
  <c r="BP10" s="1"/>
  <c r="BN9"/>
  <c r="BP9" s="1"/>
  <c r="BN8"/>
  <c r="BP8" s="1"/>
  <c r="BN7"/>
  <c r="BP7" s="1"/>
  <c r="BN6"/>
  <c r="BP6" s="1"/>
  <c r="BF65" i="9" l="1"/>
  <c r="BF64"/>
  <c r="BF53"/>
  <c r="BF52"/>
  <c r="BF87"/>
  <c r="BF98"/>
  <c r="BF97"/>
  <c r="BF96"/>
  <c r="BF95"/>
  <c r="BF94"/>
  <c r="BF93"/>
  <c r="BF86"/>
  <c r="BF85"/>
  <c r="BF84"/>
  <c r="BF83"/>
  <c r="BF82"/>
  <c r="BF75"/>
  <c r="BF74"/>
  <c r="BF73"/>
  <c r="BF72"/>
  <c r="BF71"/>
  <c r="BF63"/>
  <c r="BF62"/>
  <c r="BF61"/>
  <c r="BF60"/>
  <c r="BF59"/>
  <c r="BF51"/>
  <c r="BF50"/>
  <c r="BF49"/>
  <c r="BF48"/>
  <c r="BF47"/>
  <c r="BF40"/>
  <c r="BF39"/>
  <c r="BF38"/>
  <c r="BF37"/>
  <c r="BF36"/>
  <c r="BF29"/>
  <c r="BF28"/>
  <c r="BF27"/>
  <c r="BF26"/>
  <c r="BF25"/>
  <c r="BF19"/>
  <c r="BF18"/>
  <c r="BF17"/>
  <c r="BF16"/>
  <c r="BF15"/>
  <c r="BF9"/>
  <c r="BF8"/>
  <c r="BF7"/>
  <c r="BF6"/>
  <c r="BF5"/>
  <c r="BC89" i="8"/>
  <c r="BE89" s="1"/>
  <c r="BC88"/>
  <c r="BE88" s="1"/>
  <c r="BC87"/>
  <c r="BE87" s="1"/>
  <c r="BC86"/>
  <c r="BE86" s="1"/>
  <c r="BC85"/>
  <c r="BE85" s="1"/>
  <c r="BC79"/>
  <c r="BE79" s="1"/>
  <c r="BC78"/>
  <c r="BE78" s="1"/>
  <c r="BC77"/>
  <c r="BE77" s="1"/>
  <c r="BC76"/>
  <c r="BE76" s="1"/>
  <c r="BC75"/>
  <c r="BE75" s="1"/>
  <c r="BC69"/>
  <c r="BE69" s="1"/>
  <c r="BC68"/>
  <c r="BE68" s="1"/>
  <c r="BC67"/>
  <c r="BE67" s="1"/>
  <c r="BC66"/>
  <c r="BE66" s="1"/>
  <c r="BC65"/>
  <c r="BE65" s="1"/>
  <c r="BC59"/>
  <c r="BE59" s="1"/>
  <c r="BC58"/>
  <c r="BE58" s="1"/>
  <c r="BC57"/>
  <c r="BE57" s="1"/>
  <c r="BC56"/>
  <c r="BE56" s="1"/>
  <c r="BC55"/>
  <c r="BE55" s="1"/>
  <c r="BC49"/>
  <c r="BE49" s="1"/>
  <c r="BC48"/>
  <c r="BE48" s="1"/>
  <c r="BC47"/>
  <c r="BE47" s="1"/>
  <c r="BC46"/>
  <c r="BE46" s="1"/>
  <c r="BC45"/>
  <c r="BE45" s="1"/>
  <c r="BC39"/>
  <c r="BE39" s="1"/>
  <c r="BC38"/>
  <c r="BE38" s="1"/>
  <c r="BC37"/>
  <c r="BE37" s="1"/>
  <c r="BC36"/>
  <c r="BE36" s="1"/>
  <c r="BC35"/>
  <c r="BE35" s="1"/>
  <c r="BC19" l="1"/>
  <c r="BC18"/>
  <c r="BC17"/>
  <c r="BE17" s="1"/>
  <c r="BC16"/>
  <c r="BC15"/>
  <c r="BC29"/>
  <c r="BE29" s="1"/>
  <c r="BC28"/>
  <c r="BE28" s="1"/>
  <c r="BC27"/>
  <c r="BE27" s="1"/>
  <c r="BC26"/>
  <c r="BE26" s="1"/>
  <c r="BC25"/>
  <c r="BE25" s="1"/>
  <c r="BC7"/>
  <c r="BE7" s="1"/>
  <c r="BC8"/>
  <c r="BC9"/>
  <c r="BC6"/>
  <c r="BC5"/>
</calcChain>
</file>

<file path=xl/sharedStrings.xml><?xml version="1.0" encoding="utf-8"?>
<sst xmlns="http://schemas.openxmlformats.org/spreadsheetml/2006/main" count="6025" uniqueCount="169">
  <si>
    <t>кол-во КР</t>
  </si>
  <si>
    <t>Русский язык</t>
  </si>
  <si>
    <t>Литература</t>
  </si>
  <si>
    <t>Иностранный язык (английский)</t>
  </si>
  <si>
    <t>Алгебра</t>
  </si>
  <si>
    <t>Геометрия</t>
  </si>
  <si>
    <t>Информатика</t>
  </si>
  <si>
    <t>Всеобщая история</t>
  </si>
  <si>
    <t>История России</t>
  </si>
  <si>
    <t>Обществознание</t>
  </si>
  <si>
    <t>Физика</t>
  </si>
  <si>
    <t>Химия</t>
  </si>
  <si>
    <t>Биология</t>
  </si>
  <si>
    <t>Музыка</t>
  </si>
  <si>
    <t>Изобразительное искусство</t>
  </si>
  <si>
    <t>Технология</t>
  </si>
  <si>
    <t>Физическая культура</t>
  </si>
  <si>
    <t xml:space="preserve"> </t>
  </si>
  <si>
    <t xml:space="preserve">Математика </t>
  </si>
  <si>
    <t>Литературное чтение</t>
  </si>
  <si>
    <t>Окружающий мир</t>
  </si>
  <si>
    <t>Класс</t>
  </si>
  <si>
    <t>Учебный предмет</t>
  </si>
  <si>
    <t>сентябрь</t>
  </si>
  <si>
    <t>октябрь</t>
  </si>
  <si>
    <t>Иностранный язык  (английский)</t>
  </si>
  <si>
    <t>география</t>
  </si>
  <si>
    <t>ИЗО</t>
  </si>
  <si>
    <t>ноябрь</t>
  </si>
  <si>
    <t>Итого за 1 полуголдие</t>
  </si>
  <si>
    <t>ИТОГО</t>
  </si>
  <si>
    <t>6А</t>
  </si>
  <si>
    <t>6Б</t>
  </si>
  <si>
    <t>6В</t>
  </si>
  <si>
    <t>7А</t>
  </si>
  <si>
    <t>7Б</t>
  </si>
  <si>
    <t>8А</t>
  </si>
  <si>
    <t>8Б</t>
  </si>
  <si>
    <t>5А</t>
  </si>
  <si>
    <t>5Б</t>
  </si>
  <si>
    <t>9А</t>
  </si>
  <si>
    <t>9Б</t>
  </si>
  <si>
    <t>%</t>
  </si>
  <si>
    <t>2 а</t>
  </si>
  <si>
    <t>2б</t>
  </si>
  <si>
    <t>3 а</t>
  </si>
  <si>
    <t>3 б</t>
  </si>
  <si>
    <t>4 а</t>
  </si>
  <si>
    <t>4 б</t>
  </si>
  <si>
    <t>4 в</t>
  </si>
  <si>
    <t>кол-во контр.работ</t>
  </si>
  <si>
    <t xml:space="preserve">ноябрь </t>
  </si>
  <si>
    <t xml:space="preserve">Родной язык </t>
  </si>
  <si>
    <t>ОДНКНР</t>
  </si>
  <si>
    <t xml:space="preserve">информатика </t>
  </si>
  <si>
    <t xml:space="preserve">1 Триместр </t>
  </si>
  <si>
    <t>1а</t>
  </si>
  <si>
    <t>1б</t>
  </si>
  <si>
    <t xml:space="preserve">пн </t>
  </si>
  <si>
    <t>вт</t>
  </si>
  <si>
    <t>ср</t>
  </si>
  <si>
    <t>чт</t>
  </si>
  <si>
    <t xml:space="preserve">пт </t>
  </si>
  <si>
    <t>сб</t>
  </si>
  <si>
    <t>пн</t>
  </si>
  <si>
    <t>8В</t>
  </si>
  <si>
    <t>9В</t>
  </si>
  <si>
    <t xml:space="preserve">История </t>
  </si>
  <si>
    <t>Родная литература</t>
  </si>
  <si>
    <t>ВиС</t>
  </si>
  <si>
    <t>химия</t>
  </si>
  <si>
    <t>дни недели</t>
  </si>
  <si>
    <t>даты</t>
  </si>
  <si>
    <t>недели</t>
  </si>
  <si>
    <t>кол-во часов по УП 1 триместр</t>
  </si>
  <si>
    <t xml:space="preserve">кол-во часов РП за 1 трим </t>
  </si>
  <si>
    <t>Труд</t>
  </si>
  <si>
    <t>СД стартовая диагностика</t>
  </si>
  <si>
    <t>ВД входная диагностика</t>
  </si>
  <si>
    <t>Д диктант</t>
  </si>
  <si>
    <t>С сочинение</t>
  </si>
  <si>
    <t>И изложение</t>
  </si>
  <si>
    <t>ТКР тематическая контрольная работа</t>
  </si>
  <si>
    <t>ПР проверочная работа по теме</t>
  </si>
  <si>
    <t xml:space="preserve">сб </t>
  </si>
  <si>
    <t xml:space="preserve">декабрь </t>
  </si>
  <si>
    <t xml:space="preserve">2 Триместр </t>
  </si>
  <si>
    <t>пт</t>
  </si>
  <si>
    <t>Итого за 2 трим</t>
  </si>
  <si>
    <t>кол-во часов по УП 2 триместр</t>
  </si>
  <si>
    <t>февраль</t>
  </si>
  <si>
    <t>январь</t>
  </si>
  <si>
    <t xml:space="preserve">вт </t>
  </si>
  <si>
    <t>ПР</t>
  </si>
  <si>
    <t xml:space="preserve">февраль </t>
  </si>
  <si>
    <t xml:space="preserve">3 Триместр </t>
  </si>
  <si>
    <t>март</t>
  </si>
  <si>
    <t>апрель</t>
  </si>
  <si>
    <t>май</t>
  </si>
  <si>
    <t>вт ср чтптчтпт</t>
  </si>
  <si>
    <t xml:space="preserve">январь </t>
  </si>
  <si>
    <t xml:space="preserve">сентябрь </t>
  </si>
  <si>
    <t>июнь</t>
  </si>
  <si>
    <t xml:space="preserve">ПР </t>
  </si>
  <si>
    <t>ТПР</t>
  </si>
  <si>
    <t>ВД</t>
  </si>
  <si>
    <t>КР</t>
  </si>
  <si>
    <t xml:space="preserve">КР  контрольная работа </t>
  </si>
  <si>
    <t>ТКР ТЕМАТИЧЕСКАЯ КОНТРОЛЬНАЯ РАБОТА ПО ИТОГАМ ТЕМЫ</t>
  </si>
  <si>
    <t xml:space="preserve">ЧГ читательская грамотность </t>
  </si>
  <si>
    <t xml:space="preserve">Функциональная  грамотность </t>
  </si>
  <si>
    <t>К контроль по теме</t>
  </si>
  <si>
    <t>,</t>
  </si>
  <si>
    <t>история</t>
  </si>
  <si>
    <t>С</t>
  </si>
  <si>
    <t>И</t>
  </si>
  <si>
    <t>ЕН естественнонаучная грамотность</t>
  </si>
  <si>
    <t>М математическая грамотность</t>
  </si>
  <si>
    <t>2СД</t>
  </si>
  <si>
    <t>4СД</t>
  </si>
  <si>
    <t>6СД</t>
  </si>
  <si>
    <t>5СД</t>
  </si>
  <si>
    <t>1СД</t>
  </si>
  <si>
    <t>3СД</t>
  </si>
  <si>
    <t>1КР</t>
  </si>
  <si>
    <t>2КР</t>
  </si>
  <si>
    <t>2ЧГ</t>
  </si>
  <si>
    <t>4ЧГ</t>
  </si>
  <si>
    <t>5ВД</t>
  </si>
  <si>
    <t>2ВД</t>
  </si>
  <si>
    <t>4ВД</t>
  </si>
  <si>
    <t>1ВД</t>
  </si>
  <si>
    <t>3ВД</t>
  </si>
  <si>
    <t>0ВД</t>
  </si>
  <si>
    <t>5УР</t>
  </si>
  <si>
    <t>1УР</t>
  </si>
  <si>
    <t>3УР</t>
  </si>
  <si>
    <t>1С</t>
  </si>
  <si>
    <t>1ЕН</t>
  </si>
  <si>
    <t>2ЕН</t>
  </si>
  <si>
    <t>4ЕН</t>
  </si>
  <si>
    <t>5КР</t>
  </si>
  <si>
    <t>4М</t>
  </si>
  <si>
    <t>6ВД</t>
  </si>
  <si>
    <t>3М</t>
  </si>
  <si>
    <t>3КР</t>
  </si>
  <si>
    <t>4КР</t>
  </si>
  <si>
    <t>1И</t>
  </si>
  <si>
    <t>5ЕН</t>
  </si>
  <si>
    <t>6ЕН</t>
  </si>
  <si>
    <t>3И</t>
  </si>
  <si>
    <t>3С</t>
  </si>
  <si>
    <t>4И</t>
  </si>
  <si>
    <t>4С</t>
  </si>
  <si>
    <t>2И</t>
  </si>
  <si>
    <t>2С</t>
  </si>
  <si>
    <t>3ПР</t>
  </si>
  <si>
    <t>1ТПР</t>
  </si>
  <si>
    <t>3ТПР</t>
  </si>
  <si>
    <t>0ТПР</t>
  </si>
  <si>
    <t>1ПР</t>
  </si>
  <si>
    <t>2ТПР</t>
  </si>
  <si>
    <t>3ТКР</t>
  </si>
  <si>
    <t>2ТКР</t>
  </si>
  <si>
    <t>1К</t>
  </si>
  <si>
    <t>5ТКР</t>
  </si>
  <si>
    <t>3,4К</t>
  </si>
  <si>
    <t>2К</t>
  </si>
  <si>
    <t>4К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</si>
</sst>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1" xfId="0" applyFill="1" applyBorder="1"/>
    <xf numFmtId="0" fontId="1" fillId="0" borderId="1" xfId="0" applyFont="1" applyBorder="1"/>
    <xf numFmtId="0" fontId="1" fillId="0" borderId="0" xfId="0" applyFont="1" applyBorder="1"/>
    <xf numFmtId="0" fontId="1" fillId="0" borderId="7" xfId="0" applyFont="1" applyBorder="1"/>
    <xf numFmtId="0" fontId="0" fillId="2" borderId="1" xfId="0" applyFill="1" applyBorder="1"/>
    <xf numFmtId="0" fontId="0" fillId="0" borderId="1" xfId="0" applyBorder="1"/>
    <xf numFmtId="0" fontId="0" fillId="4" borderId="0" xfId="0" applyFill="1"/>
    <xf numFmtId="0" fontId="0" fillId="3" borderId="0" xfId="0" applyFill="1"/>
    <xf numFmtId="0" fontId="0" fillId="5" borderId="1" xfId="0" applyFill="1" applyBorder="1"/>
    <xf numFmtId="0" fontId="1" fillId="5" borderId="1" xfId="0" applyFont="1" applyFill="1" applyBorder="1"/>
    <xf numFmtId="0" fontId="2" fillId="0" borderId="0" xfId="0" applyFont="1"/>
    <xf numFmtId="0" fontId="2" fillId="4" borderId="0" xfId="0" applyFont="1" applyFill="1"/>
    <xf numFmtId="0" fontId="2" fillId="0" borderId="1" xfId="0" applyFont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1" xfId="0" applyFont="1" applyFill="1" applyBorder="1"/>
    <xf numFmtId="0" fontId="2" fillId="0" borderId="3" xfId="0" applyFont="1" applyBorder="1"/>
    <xf numFmtId="0" fontId="2" fillId="4" borderId="3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0" fontId="2" fillId="0" borderId="7" xfId="0" applyFont="1" applyBorder="1" applyAlignment="1"/>
    <xf numFmtId="0" fontId="1" fillId="0" borderId="1" xfId="0" applyFont="1" applyFill="1" applyBorder="1"/>
    <xf numFmtId="0" fontId="0" fillId="0" borderId="0" xfId="0" applyFill="1"/>
    <xf numFmtId="0" fontId="2" fillId="4" borderId="1" xfId="0" applyFont="1" applyFill="1" applyBorder="1" applyAlignment="1">
      <alignment wrapText="1"/>
    </xf>
    <xf numFmtId="0" fontId="2" fillId="0" borderId="0" xfId="0" applyFont="1" applyFill="1"/>
    <xf numFmtId="0" fontId="2" fillId="0" borderId="3" xfId="0" applyFont="1" applyFill="1" applyBorder="1"/>
    <xf numFmtId="0" fontId="3" fillId="0" borderId="1" xfId="0" applyFont="1" applyFill="1" applyBorder="1"/>
    <xf numFmtId="0" fontId="0" fillId="0" borderId="1" xfId="0" applyBorder="1"/>
    <xf numFmtId="0" fontId="0" fillId="0" borderId="6" xfId="0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Border="1"/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2" fillId="0" borderId="1" xfId="0" applyFont="1" applyBorder="1"/>
    <xf numFmtId="0" fontId="2" fillId="0" borderId="3" xfId="0" applyFont="1" applyBorder="1" applyAlignment="1">
      <alignment horizontal="left" vertical="top"/>
    </xf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6" xfId="0" applyFont="1" applyFill="1" applyBorder="1"/>
    <xf numFmtId="0" fontId="3" fillId="4" borderId="7" xfId="0" applyFont="1" applyFill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0" fillId="0" borderId="6" xfId="0" applyFill="1" applyBorder="1"/>
    <xf numFmtId="0" fontId="2" fillId="0" borderId="6" xfId="0" applyFont="1" applyBorder="1"/>
    <xf numFmtId="0" fontId="2" fillId="0" borderId="6" xfId="0" applyFont="1" applyFill="1" applyBorder="1"/>
    <xf numFmtId="0" fontId="0" fillId="6" borderId="6" xfId="0" applyFill="1" applyBorder="1" applyAlignment="1">
      <alignment horizontal="center"/>
    </xf>
    <xf numFmtId="0" fontId="0" fillId="6" borderId="0" xfId="0" applyFill="1"/>
    <xf numFmtId="0" fontId="0" fillId="5" borderId="1" xfId="0" applyFill="1" applyBorder="1" applyAlignment="1">
      <alignment wrapText="1"/>
    </xf>
    <xf numFmtId="0" fontId="0" fillId="0" borderId="6" xfId="0" applyFill="1" applyBorder="1" applyAlignment="1"/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4" fillId="0" borderId="0" xfId="0" applyFont="1" applyFill="1"/>
    <xf numFmtId="0" fontId="0" fillId="0" borderId="7" xfId="0" applyFill="1" applyBorder="1" applyAlignment="1"/>
    <xf numFmtId="0" fontId="0" fillId="5" borderId="6" xfId="0" applyFill="1" applyBorder="1" applyAlignment="1">
      <alignment horizontal="center"/>
    </xf>
    <xf numFmtId="0" fontId="0" fillId="0" borderId="0" xfId="0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6" borderId="6" xfId="0" applyFill="1" applyBorder="1" applyAlignment="1"/>
    <xf numFmtId="0" fontId="0" fillId="6" borderId="7" xfId="0" applyFill="1" applyBorder="1" applyAlignment="1">
      <alignment horizontal="center"/>
    </xf>
    <xf numFmtId="0" fontId="0" fillId="0" borderId="18" xfId="0" applyFill="1" applyBorder="1"/>
    <xf numFmtId="0" fontId="2" fillId="0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0" fontId="0" fillId="0" borderId="2" xfId="0" applyFill="1" applyBorder="1" applyAlignment="1"/>
    <xf numFmtId="0" fontId="0" fillId="0" borderId="0" xfId="0" applyFill="1" applyBorder="1" applyAlignment="1"/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0" fillId="0" borderId="6" xfId="0" applyFill="1" applyBorder="1" applyAlignment="1">
      <alignment horizontal="center"/>
    </xf>
    <xf numFmtId="0" fontId="0" fillId="0" borderId="1" xfId="0" applyBorder="1"/>
    <xf numFmtId="0" fontId="2" fillId="0" borderId="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3" fillId="0" borderId="6" xfId="0" applyFont="1" applyBorder="1"/>
    <xf numFmtId="0" fontId="0" fillId="0" borderId="13" xfId="0" applyFill="1" applyBorder="1" applyAlignment="1">
      <alignment horizontal="center"/>
    </xf>
    <xf numFmtId="0" fontId="0" fillId="0" borderId="5" xfId="0" applyBorder="1"/>
    <xf numFmtId="0" fontId="0" fillId="0" borderId="4" xfId="0" applyFill="1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5" borderId="7" xfId="0" applyFill="1" applyBorder="1" applyAlignment="1">
      <alignment wrapText="1"/>
    </xf>
    <xf numFmtId="0" fontId="0" fillId="0" borderId="0" xfId="0" applyBorder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9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FF99FF"/>
      <color rgb="FFFF9999"/>
      <color rgb="FFFF99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02"/>
  <sheetViews>
    <sheetView tabSelected="1" zoomScale="87" zoomScaleNormal="87" workbookViewId="0">
      <selection activeCell="A97" sqref="A97:XFD100"/>
    </sheetView>
  </sheetViews>
  <sheetFormatPr defaultRowHeight="15"/>
  <cols>
    <col min="1" max="1" width="6.5703125" customWidth="1"/>
    <col min="4" max="4" width="2.5703125" customWidth="1"/>
    <col min="5" max="5" width="4.140625" style="23" customWidth="1"/>
    <col min="6" max="6" width="3.7109375" style="23" customWidth="1"/>
    <col min="7" max="17" width="3.85546875" style="23" customWidth="1"/>
    <col min="18" max="18" width="4.7109375" style="23" customWidth="1"/>
    <col min="19" max="19" width="4.28515625" style="23" customWidth="1"/>
    <col min="20" max="20" width="4.42578125" style="23" customWidth="1"/>
    <col min="21" max="21" width="5" style="23" customWidth="1"/>
    <col min="22" max="22" width="4.42578125" style="23" customWidth="1"/>
    <col min="23" max="24" width="4" style="23" customWidth="1"/>
    <col min="25" max="25" width="4.7109375" style="23" customWidth="1"/>
    <col min="26" max="26" width="4.5703125" style="23" customWidth="1"/>
    <col min="27" max="27" width="5.28515625" style="23" customWidth="1"/>
    <col min="28" max="29" width="3.7109375" style="23" customWidth="1"/>
    <col min="30" max="30" width="4.42578125" style="23" customWidth="1"/>
    <col min="31" max="36" width="3.7109375" style="23" customWidth="1"/>
    <col min="37" max="37" width="5.7109375" style="23" customWidth="1"/>
    <col min="38" max="40" width="3.7109375" style="23" customWidth="1"/>
    <col min="41" max="41" width="7.85546875" style="23" customWidth="1"/>
    <col min="42" max="43" width="3.7109375" style="23" customWidth="1"/>
    <col min="44" max="44" width="5" style="23" customWidth="1"/>
    <col min="45" max="53" width="3.7109375" style="23" customWidth="1"/>
    <col min="54" max="54" width="4" style="23" customWidth="1"/>
    <col min="55" max="55" width="10" customWidth="1"/>
    <col min="57" max="57" width="6.28515625" customWidth="1"/>
  </cols>
  <sheetData>
    <row r="1" spans="1:57">
      <c r="A1" s="28" t="s">
        <v>21</v>
      </c>
      <c r="B1" s="110" t="s">
        <v>22</v>
      </c>
      <c r="C1" s="110"/>
      <c r="D1" s="110"/>
      <c r="E1" s="101" t="s">
        <v>55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</row>
    <row r="2" spans="1:57" ht="60" customHeight="1">
      <c r="A2" s="28"/>
      <c r="B2" s="28"/>
      <c r="C2" s="28"/>
      <c r="D2" s="28"/>
      <c r="E2" s="101" t="s">
        <v>23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 t="s">
        <v>24</v>
      </c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 t="s">
        <v>28</v>
      </c>
      <c r="AS2" s="102"/>
      <c r="AT2" s="102"/>
      <c r="AU2" s="102"/>
      <c r="AV2" s="102"/>
      <c r="AW2" s="102"/>
      <c r="AX2" s="102"/>
      <c r="AY2" s="102"/>
      <c r="AZ2" s="102"/>
      <c r="BA2" s="102"/>
      <c r="BB2" s="103"/>
      <c r="BC2" s="64" t="s">
        <v>74</v>
      </c>
      <c r="BD2" s="64" t="s">
        <v>50</v>
      </c>
      <c r="BE2" s="64" t="s">
        <v>42</v>
      </c>
    </row>
    <row r="3" spans="1:57">
      <c r="A3" s="28"/>
      <c r="B3" s="28"/>
      <c r="C3" s="28"/>
      <c r="D3" s="28"/>
      <c r="E3" s="86" t="s">
        <v>58</v>
      </c>
      <c r="F3" s="86" t="s">
        <v>59</v>
      </c>
      <c r="G3" s="86" t="s">
        <v>60</v>
      </c>
      <c r="H3" s="86" t="s">
        <v>61</v>
      </c>
      <c r="I3" s="86" t="s">
        <v>62</v>
      </c>
      <c r="J3" s="86" t="s">
        <v>58</v>
      </c>
      <c r="K3" s="86" t="s">
        <v>59</v>
      </c>
      <c r="L3" s="86" t="s">
        <v>60</v>
      </c>
      <c r="M3" s="86" t="s">
        <v>61</v>
      </c>
      <c r="N3" s="86" t="s">
        <v>62</v>
      </c>
      <c r="O3" s="86" t="s">
        <v>58</v>
      </c>
      <c r="P3" s="86" t="s">
        <v>59</v>
      </c>
      <c r="Q3" s="86" t="s">
        <v>60</v>
      </c>
      <c r="R3" s="86" t="s">
        <v>61</v>
      </c>
      <c r="S3" s="86" t="s">
        <v>62</v>
      </c>
      <c r="T3" s="86" t="s">
        <v>58</v>
      </c>
      <c r="U3" s="86" t="s">
        <v>59</v>
      </c>
      <c r="V3" s="86" t="s">
        <v>60</v>
      </c>
      <c r="W3" s="86" t="s">
        <v>61</v>
      </c>
      <c r="X3" s="86" t="s">
        <v>62</v>
      </c>
      <c r="Y3" s="86" t="s">
        <v>58</v>
      </c>
      <c r="Z3" s="86" t="s">
        <v>59</v>
      </c>
      <c r="AA3" s="86" t="s">
        <v>60</v>
      </c>
      <c r="AB3" s="86" t="s">
        <v>61</v>
      </c>
      <c r="AC3" s="86" t="s">
        <v>62</v>
      </c>
      <c r="AD3" s="86" t="s">
        <v>58</v>
      </c>
      <c r="AE3" s="86" t="s">
        <v>59</v>
      </c>
      <c r="AF3" s="86" t="s">
        <v>60</v>
      </c>
      <c r="AG3" s="86" t="s">
        <v>61</v>
      </c>
      <c r="AH3" s="86" t="s">
        <v>62</v>
      </c>
      <c r="AI3" s="86" t="s">
        <v>58</v>
      </c>
      <c r="AJ3" s="86" t="s">
        <v>59</v>
      </c>
      <c r="AK3" s="86" t="s">
        <v>60</v>
      </c>
      <c r="AL3" s="86" t="s">
        <v>61</v>
      </c>
      <c r="AM3" s="86" t="s">
        <v>62</v>
      </c>
      <c r="AN3" s="86" t="s">
        <v>58</v>
      </c>
      <c r="AO3" s="86" t="s">
        <v>59</v>
      </c>
      <c r="AP3" s="86" t="s">
        <v>60</v>
      </c>
      <c r="AQ3" s="86" t="s">
        <v>61</v>
      </c>
      <c r="AR3" s="86" t="s">
        <v>62</v>
      </c>
      <c r="AS3" s="86" t="s">
        <v>63</v>
      </c>
      <c r="AT3" s="86" t="s">
        <v>59</v>
      </c>
      <c r="AU3" s="86" t="s">
        <v>60</v>
      </c>
      <c r="AV3" s="86" t="s">
        <v>61</v>
      </c>
      <c r="AW3" s="86" t="s">
        <v>62</v>
      </c>
      <c r="AX3" s="86" t="s">
        <v>58</v>
      </c>
      <c r="AY3" s="86" t="s">
        <v>59</v>
      </c>
      <c r="AZ3" s="86" t="s">
        <v>60</v>
      </c>
      <c r="BA3" s="86" t="s">
        <v>61</v>
      </c>
      <c r="BB3" s="86" t="s">
        <v>62</v>
      </c>
      <c r="BC3" s="9"/>
      <c r="BD3" s="9"/>
      <c r="BE3" s="9"/>
    </row>
    <row r="4" spans="1:57">
      <c r="A4" s="28"/>
      <c r="B4" s="28"/>
      <c r="C4" s="28"/>
      <c r="D4" s="28"/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">
        <v>16</v>
      </c>
      <c r="P4" s="1">
        <v>17</v>
      </c>
      <c r="Q4" s="1">
        <v>18</v>
      </c>
      <c r="R4" s="1">
        <v>19</v>
      </c>
      <c r="S4" s="1">
        <v>20</v>
      </c>
      <c r="T4" s="1">
        <v>23</v>
      </c>
      <c r="U4" s="1">
        <v>24</v>
      </c>
      <c r="V4" s="1">
        <v>25</v>
      </c>
      <c r="W4" s="1">
        <v>26</v>
      </c>
      <c r="X4" s="1">
        <v>27</v>
      </c>
      <c r="Y4" s="1">
        <v>30</v>
      </c>
      <c r="Z4" s="1">
        <v>1</v>
      </c>
      <c r="AA4" s="1">
        <v>2</v>
      </c>
      <c r="AB4" s="1">
        <v>3</v>
      </c>
      <c r="AC4" s="1">
        <v>4</v>
      </c>
      <c r="AD4" s="1">
        <v>14</v>
      </c>
      <c r="AE4" s="1">
        <v>15</v>
      </c>
      <c r="AF4" s="1">
        <v>16</v>
      </c>
      <c r="AG4" s="1">
        <v>17</v>
      </c>
      <c r="AH4" s="1">
        <v>18</v>
      </c>
      <c r="AI4" s="1">
        <v>21</v>
      </c>
      <c r="AJ4" s="1">
        <v>22</v>
      </c>
      <c r="AK4" s="1">
        <v>23</v>
      </c>
      <c r="AL4" s="1">
        <v>24</v>
      </c>
      <c r="AM4" s="1">
        <v>25</v>
      </c>
      <c r="AN4" s="1">
        <v>28</v>
      </c>
      <c r="AO4" s="1">
        <v>29</v>
      </c>
      <c r="AP4" s="1">
        <v>30</v>
      </c>
      <c r="AQ4" s="1">
        <v>31</v>
      </c>
      <c r="AR4" s="1">
        <v>1</v>
      </c>
      <c r="AS4" s="1">
        <v>2</v>
      </c>
      <c r="AT4" s="1">
        <v>5</v>
      </c>
      <c r="AU4" s="1">
        <v>6</v>
      </c>
      <c r="AV4" s="1">
        <v>7</v>
      </c>
      <c r="AW4" s="1">
        <v>8</v>
      </c>
      <c r="AX4" s="1">
        <v>11</v>
      </c>
      <c r="AY4" s="1">
        <v>12</v>
      </c>
      <c r="AZ4" s="1">
        <v>13</v>
      </c>
      <c r="BA4" s="1">
        <v>14</v>
      </c>
      <c r="BB4" s="1">
        <v>15</v>
      </c>
      <c r="BC4" s="9"/>
      <c r="BD4" s="9"/>
      <c r="BE4" s="9"/>
    </row>
    <row r="5" spans="1:57">
      <c r="A5" s="5" t="s">
        <v>56</v>
      </c>
      <c r="B5" s="109" t="s">
        <v>1</v>
      </c>
      <c r="C5" s="109"/>
      <c r="D5" s="10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9">
        <f>5*10</f>
        <v>50</v>
      </c>
      <c r="BD5" s="9"/>
      <c r="BE5" s="9"/>
    </row>
    <row r="6" spans="1:57">
      <c r="A6" s="28"/>
      <c r="B6" s="109" t="s">
        <v>19</v>
      </c>
      <c r="C6" s="109"/>
      <c r="D6" s="10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9">
        <f>4*10</f>
        <v>40</v>
      </c>
      <c r="BD6" s="9"/>
      <c r="BE6" s="9"/>
    </row>
    <row r="7" spans="1:57">
      <c r="A7" s="28"/>
      <c r="B7" s="109" t="s">
        <v>18</v>
      </c>
      <c r="C7" s="109"/>
      <c r="D7" s="10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 t="s">
        <v>123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9">
        <f>4*10</f>
        <v>40</v>
      </c>
      <c r="BD7" s="9">
        <v>1</v>
      </c>
      <c r="BE7" s="9">
        <f>BD7/BC7*100</f>
        <v>2.5</v>
      </c>
    </row>
    <row r="8" spans="1:57">
      <c r="A8" s="28"/>
      <c r="B8" s="109" t="s">
        <v>20</v>
      </c>
      <c r="C8" s="109"/>
      <c r="D8" s="10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9">
        <f>2*10</f>
        <v>20</v>
      </c>
      <c r="BD8" s="9"/>
      <c r="BE8" s="9"/>
    </row>
    <row r="9" spans="1:57">
      <c r="A9" s="28"/>
      <c r="B9" s="109" t="s">
        <v>76</v>
      </c>
      <c r="C9" s="109"/>
      <c r="D9" s="10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9">
        <f>1*10</f>
        <v>10</v>
      </c>
      <c r="BD9" s="9"/>
      <c r="BE9" s="9"/>
    </row>
    <row r="10" spans="1:57">
      <c r="A10" s="2"/>
      <c r="B10" s="2" t="s">
        <v>30</v>
      </c>
      <c r="C10" s="2"/>
      <c r="D10" s="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9"/>
      <c r="BD10" s="9"/>
      <c r="BE10" s="9"/>
    </row>
    <row r="11" spans="1:57">
      <c r="A11" s="28" t="s">
        <v>21</v>
      </c>
      <c r="B11" s="110" t="s">
        <v>22</v>
      </c>
      <c r="C11" s="110"/>
      <c r="D11" s="110"/>
      <c r="E11" s="101" t="s">
        <v>55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</row>
    <row r="12" spans="1:57">
      <c r="A12" s="28"/>
      <c r="B12" s="28"/>
      <c r="C12" s="28"/>
      <c r="D12" s="28"/>
      <c r="E12" s="101" t="s">
        <v>23</v>
      </c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 t="s">
        <v>24</v>
      </c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 t="s">
        <v>28</v>
      </c>
      <c r="AS12" s="102"/>
      <c r="AT12" s="102"/>
      <c r="AU12" s="102"/>
      <c r="AV12" s="102"/>
      <c r="AW12" s="102"/>
      <c r="AX12" s="102"/>
      <c r="AY12" s="102"/>
      <c r="AZ12" s="102"/>
      <c r="BA12" s="102"/>
      <c r="BB12" s="103"/>
      <c r="BC12" s="9"/>
      <c r="BD12" s="9"/>
      <c r="BE12" s="9"/>
    </row>
    <row r="13" spans="1:57" ht="75">
      <c r="A13" s="28"/>
      <c r="B13" s="28"/>
      <c r="C13" s="28"/>
      <c r="D13" s="28"/>
      <c r="E13" s="86" t="s">
        <v>58</v>
      </c>
      <c r="F13" s="86" t="s">
        <v>59</v>
      </c>
      <c r="G13" s="86" t="s">
        <v>60</v>
      </c>
      <c r="H13" s="86" t="s">
        <v>61</v>
      </c>
      <c r="I13" s="86" t="s">
        <v>62</v>
      </c>
      <c r="J13" s="86" t="s">
        <v>58</v>
      </c>
      <c r="K13" s="86" t="s">
        <v>59</v>
      </c>
      <c r="L13" s="86" t="s">
        <v>60</v>
      </c>
      <c r="M13" s="86" t="s">
        <v>61</v>
      </c>
      <c r="N13" s="86" t="s">
        <v>62</v>
      </c>
      <c r="O13" s="86" t="s">
        <v>58</v>
      </c>
      <c r="P13" s="86" t="s">
        <v>59</v>
      </c>
      <c r="Q13" s="86" t="s">
        <v>60</v>
      </c>
      <c r="R13" s="86" t="s">
        <v>61</v>
      </c>
      <c r="S13" s="86" t="s">
        <v>62</v>
      </c>
      <c r="T13" s="86" t="s">
        <v>58</v>
      </c>
      <c r="U13" s="86" t="s">
        <v>59</v>
      </c>
      <c r="V13" s="86" t="s">
        <v>60</v>
      </c>
      <c r="W13" s="86" t="s">
        <v>61</v>
      </c>
      <c r="X13" s="86" t="s">
        <v>62</v>
      </c>
      <c r="Y13" s="86" t="s">
        <v>58</v>
      </c>
      <c r="Z13" s="86" t="s">
        <v>59</v>
      </c>
      <c r="AA13" s="86" t="s">
        <v>60</v>
      </c>
      <c r="AB13" s="86" t="s">
        <v>61</v>
      </c>
      <c r="AC13" s="86" t="s">
        <v>62</v>
      </c>
      <c r="AD13" s="86" t="s">
        <v>58</v>
      </c>
      <c r="AE13" s="86" t="s">
        <v>59</v>
      </c>
      <c r="AF13" s="86" t="s">
        <v>60</v>
      </c>
      <c r="AG13" s="86" t="s">
        <v>61</v>
      </c>
      <c r="AH13" s="86" t="s">
        <v>62</v>
      </c>
      <c r="AI13" s="86" t="s">
        <v>58</v>
      </c>
      <c r="AJ13" s="86" t="s">
        <v>59</v>
      </c>
      <c r="AK13" s="86" t="s">
        <v>60</v>
      </c>
      <c r="AL13" s="86" t="s">
        <v>61</v>
      </c>
      <c r="AM13" s="86" t="s">
        <v>62</v>
      </c>
      <c r="AN13" s="86" t="s">
        <v>58</v>
      </c>
      <c r="AO13" s="86" t="s">
        <v>59</v>
      </c>
      <c r="AP13" s="86" t="s">
        <v>60</v>
      </c>
      <c r="AQ13" s="86" t="s">
        <v>61</v>
      </c>
      <c r="AR13" s="86" t="s">
        <v>62</v>
      </c>
      <c r="AS13" s="86" t="s">
        <v>63</v>
      </c>
      <c r="AT13" s="86" t="s">
        <v>59</v>
      </c>
      <c r="AU13" s="86" t="s">
        <v>60</v>
      </c>
      <c r="AV13" s="86" t="s">
        <v>61</v>
      </c>
      <c r="AW13" s="86" t="s">
        <v>62</v>
      </c>
      <c r="AX13" s="86" t="s">
        <v>58</v>
      </c>
      <c r="AY13" s="86" t="s">
        <v>59</v>
      </c>
      <c r="AZ13" s="86" t="s">
        <v>60</v>
      </c>
      <c r="BA13" s="86" t="s">
        <v>61</v>
      </c>
      <c r="BB13" s="86" t="s">
        <v>62</v>
      </c>
      <c r="BC13" s="64" t="s">
        <v>74</v>
      </c>
      <c r="BD13" s="64" t="s">
        <v>50</v>
      </c>
      <c r="BE13" s="64" t="s">
        <v>42</v>
      </c>
    </row>
    <row r="14" spans="1:57">
      <c r="A14" s="28"/>
      <c r="B14" s="28"/>
      <c r="C14" s="28"/>
      <c r="D14" s="28"/>
      <c r="E14" s="1">
        <v>2</v>
      </c>
      <c r="F14" s="1">
        <v>3</v>
      </c>
      <c r="G14" s="1">
        <v>4</v>
      </c>
      <c r="H14" s="1">
        <v>5</v>
      </c>
      <c r="I14" s="1">
        <v>6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16</v>
      </c>
      <c r="P14" s="1">
        <v>17</v>
      </c>
      <c r="Q14" s="1">
        <v>18</v>
      </c>
      <c r="R14" s="1">
        <v>19</v>
      </c>
      <c r="S14" s="1">
        <v>20</v>
      </c>
      <c r="T14" s="1">
        <v>23</v>
      </c>
      <c r="U14" s="1">
        <v>24</v>
      </c>
      <c r="V14" s="1">
        <v>25</v>
      </c>
      <c r="W14" s="1">
        <v>26</v>
      </c>
      <c r="X14" s="1">
        <v>27</v>
      </c>
      <c r="Y14" s="1">
        <v>30</v>
      </c>
      <c r="Z14" s="1">
        <v>1</v>
      </c>
      <c r="AA14" s="1">
        <v>2</v>
      </c>
      <c r="AB14" s="1">
        <v>3</v>
      </c>
      <c r="AC14" s="1">
        <v>4</v>
      </c>
      <c r="AD14" s="1">
        <v>14</v>
      </c>
      <c r="AE14" s="1">
        <v>15</v>
      </c>
      <c r="AF14" s="1">
        <v>16</v>
      </c>
      <c r="AG14" s="1">
        <v>17</v>
      </c>
      <c r="AH14" s="1">
        <v>18</v>
      </c>
      <c r="AI14" s="1">
        <v>21</v>
      </c>
      <c r="AJ14" s="1">
        <v>22</v>
      </c>
      <c r="AK14" s="1">
        <v>23</v>
      </c>
      <c r="AL14" s="1">
        <v>24</v>
      </c>
      <c r="AM14" s="1">
        <v>25</v>
      </c>
      <c r="AN14" s="1">
        <v>28</v>
      </c>
      <c r="AO14" s="1">
        <v>29</v>
      </c>
      <c r="AP14" s="1">
        <v>30</v>
      </c>
      <c r="AQ14" s="1">
        <v>31</v>
      </c>
      <c r="AR14" s="1">
        <v>1</v>
      </c>
      <c r="AS14" s="1">
        <v>2</v>
      </c>
      <c r="AT14" s="1">
        <v>5</v>
      </c>
      <c r="AU14" s="1">
        <v>6</v>
      </c>
      <c r="AV14" s="1">
        <v>7</v>
      </c>
      <c r="AW14" s="1">
        <v>8</v>
      </c>
      <c r="AX14" s="1">
        <v>11</v>
      </c>
      <c r="AY14" s="1">
        <v>12</v>
      </c>
      <c r="AZ14" s="1">
        <v>13</v>
      </c>
      <c r="BA14" s="1">
        <v>14</v>
      </c>
      <c r="BB14" s="1">
        <v>15</v>
      </c>
      <c r="BC14" s="9"/>
      <c r="BD14" s="9"/>
      <c r="BE14" s="9"/>
    </row>
    <row r="15" spans="1:57">
      <c r="A15" s="5" t="s">
        <v>57</v>
      </c>
      <c r="B15" s="109" t="s">
        <v>1</v>
      </c>
      <c r="C15" s="109"/>
      <c r="D15" s="10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9">
        <f>5*10</f>
        <v>50</v>
      </c>
      <c r="BD15" s="9"/>
      <c r="BE15" s="9"/>
    </row>
    <row r="16" spans="1:57">
      <c r="A16" s="28"/>
      <c r="B16" s="109" t="s">
        <v>19</v>
      </c>
      <c r="C16" s="109"/>
      <c r="D16" s="10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9">
        <f>4*10</f>
        <v>40</v>
      </c>
      <c r="BD16" s="9"/>
      <c r="BE16" s="9"/>
    </row>
    <row r="17" spans="1:57">
      <c r="A17" s="28"/>
      <c r="B17" s="109" t="s">
        <v>18</v>
      </c>
      <c r="C17" s="109"/>
      <c r="D17" s="10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 t="s">
        <v>123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9">
        <f>4*10</f>
        <v>40</v>
      </c>
      <c r="BD17" s="9">
        <v>1</v>
      </c>
      <c r="BE17" s="9">
        <f>BD17/BC17*100</f>
        <v>2.5</v>
      </c>
    </row>
    <row r="18" spans="1:57">
      <c r="A18" s="28"/>
      <c r="B18" s="109" t="s">
        <v>20</v>
      </c>
      <c r="C18" s="109"/>
      <c r="D18" s="10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9">
        <f>2*10</f>
        <v>20</v>
      </c>
      <c r="BD18" s="9"/>
      <c r="BE18" s="9"/>
    </row>
    <row r="19" spans="1:57">
      <c r="A19" s="28"/>
      <c r="B19" s="109" t="s">
        <v>76</v>
      </c>
      <c r="C19" s="109"/>
      <c r="D19" s="10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9">
        <f>1*10</f>
        <v>10</v>
      </c>
      <c r="BD19" s="9"/>
      <c r="BE19" s="9"/>
    </row>
    <row r="20" spans="1:57">
      <c r="A20" s="2"/>
      <c r="B20" s="2" t="s">
        <v>30</v>
      </c>
      <c r="C20" s="2"/>
      <c r="D20" s="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9"/>
      <c r="BD20" s="9"/>
      <c r="BE20" s="9"/>
    </row>
    <row r="21" spans="1:57">
      <c r="A21" s="6" t="s">
        <v>21</v>
      </c>
      <c r="B21" s="110" t="s">
        <v>22</v>
      </c>
      <c r="C21" s="110"/>
      <c r="D21" s="110"/>
      <c r="E21" s="101" t="s">
        <v>55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</row>
    <row r="22" spans="1:57" ht="15.75" thickBot="1">
      <c r="A22" s="6"/>
      <c r="B22" s="6"/>
      <c r="C22" s="6"/>
      <c r="D22" s="6"/>
      <c r="E22" s="104" t="s">
        <v>23</v>
      </c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 t="s">
        <v>24</v>
      </c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 t="s">
        <v>28</v>
      </c>
      <c r="AS22" s="105"/>
      <c r="AT22" s="105"/>
      <c r="AU22" s="105"/>
      <c r="AV22" s="105"/>
      <c r="AW22" s="105"/>
      <c r="AX22" s="105"/>
      <c r="AY22" s="105"/>
      <c r="AZ22" s="105"/>
      <c r="BA22" s="105"/>
      <c r="BB22" s="106"/>
      <c r="BC22" s="9"/>
      <c r="BD22" s="9"/>
      <c r="BE22" s="9"/>
    </row>
    <row r="23" spans="1:57" ht="75.75" thickBot="1">
      <c r="A23" s="28"/>
      <c r="B23" s="28"/>
      <c r="C23" s="28"/>
      <c r="D23" s="94"/>
      <c r="E23" s="96" t="s">
        <v>58</v>
      </c>
      <c r="F23" s="97" t="s">
        <v>59</v>
      </c>
      <c r="G23" s="97" t="s">
        <v>60</v>
      </c>
      <c r="H23" s="97" t="s">
        <v>61</v>
      </c>
      <c r="I23" s="98" t="s">
        <v>62</v>
      </c>
      <c r="J23" s="96" t="s">
        <v>58</v>
      </c>
      <c r="K23" s="97" t="s">
        <v>59</v>
      </c>
      <c r="L23" s="97" t="s">
        <v>60</v>
      </c>
      <c r="M23" s="97" t="s">
        <v>61</v>
      </c>
      <c r="N23" s="98" t="s">
        <v>62</v>
      </c>
      <c r="O23" s="96" t="s">
        <v>58</v>
      </c>
      <c r="P23" s="97" t="s">
        <v>59</v>
      </c>
      <c r="Q23" s="97" t="s">
        <v>60</v>
      </c>
      <c r="R23" s="97" t="s">
        <v>61</v>
      </c>
      <c r="S23" s="98" t="s">
        <v>62</v>
      </c>
      <c r="T23" s="96" t="s">
        <v>58</v>
      </c>
      <c r="U23" s="97" t="s">
        <v>59</v>
      </c>
      <c r="V23" s="97" t="s">
        <v>60</v>
      </c>
      <c r="W23" s="97" t="s">
        <v>61</v>
      </c>
      <c r="X23" s="98" t="s">
        <v>62</v>
      </c>
      <c r="Y23" s="96" t="s">
        <v>58</v>
      </c>
      <c r="Z23" s="97" t="s">
        <v>59</v>
      </c>
      <c r="AA23" s="97" t="s">
        <v>60</v>
      </c>
      <c r="AB23" s="97" t="s">
        <v>61</v>
      </c>
      <c r="AC23" s="98" t="s">
        <v>62</v>
      </c>
      <c r="AD23" s="96" t="s">
        <v>58</v>
      </c>
      <c r="AE23" s="97" t="s">
        <v>59</v>
      </c>
      <c r="AF23" s="97" t="s">
        <v>60</v>
      </c>
      <c r="AG23" s="97" t="s">
        <v>61</v>
      </c>
      <c r="AH23" s="98" t="s">
        <v>62</v>
      </c>
      <c r="AI23" s="96" t="s">
        <v>58</v>
      </c>
      <c r="AJ23" s="97" t="s">
        <v>59</v>
      </c>
      <c r="AK23" s="97" t="s">
        <v>60</v>
      </c>
      <c r="AL23" s="97" t="s">
        <v>61</v>
      </c>
      <c r="AM23" s="98" t="s">
        <v>62</v>
      </c>
      <c r="AN23" s="96" t="s">
        <v>58</v>
      </c>
      <c r="AO23" s="97" t="s">
        <v>59</v>
      </c>
      <c r="AP23" s="97" t="s">
        <v>60</v>
      </c>
      <c r="AQ23" s="97" t="s">
        <v>61</v>
      </c>
      <c r="AR23" s="98" t="s">
        <v>62</v>
      </c>
      <c r="AS23" s="96" t="s">
        <v>63</v>
      </c>
      <c r="AT23" s="97" t="s">
        <v>59</v>
      </c>
      <c r="AU23" s="97" t="s">
        <v>60</v>
      </c>
      <c r="AV23" s="97" t="s">
        <v>61</v>
      </c>
      <c r="AW23" s="98" t="s">
        <v>62</v>
      </c>
      <c r="AX23" s="96" t="s">
        <v>58</v>
      </c>
      <c r="AY23" s="97" t="s">
        <v>59</v>
      </c>
      <c r="AZ23" s="97" t="s">
        <v>60</v>
      </c>
      <c r="BA23" s="97" t="s">
        <v>61</v>
      </c>
      <c r="BB23" s="98" t="s">
        <v>62</v>
      </c>
      <c r="BC23" s="99" t="s">
        <v>74</v>
      </c>
      <c r="BD23" s="64" t="s">
        <v>50</v>
      </c>
      <c r="BE23" s="64" t="s">
        <v>42</v>
      </c>
    </row>
    <row r="24" spans="1:57">
      <c r="A24" s="6"/>
      <c r="B24" s="6"/>
      <c r="C24" s="6"/>
      <c r="D24" s="6"/>
      <c r="E24" s="95">
        <v>2</v>
      </c>
      <c r="F24" s="95">
        <v>3</v>
      </c>
      <c r="G24" s="95">
        <v>4</v>
      </c>
      <c r="H24" s="95">
        <v>5</v>
      </c>
      <c r="I24" s="95">
        <v>6</v>
      </c>
      <c r="J24" s="95">
        <v>9</v>
      </c>
      <c r="K24" s="95">
        <v>10</v>
      </c>
      <c r="L24" s="95">
        <v>11</v>
      </c>
      <c r="M24" s="95">
        <v>12</v>
      </c>
      <c r="N24" s="95">
        <v>13</v>
      </c>
      <c r="O24" s="95">
        <v>16</v>
      </c>
      <c r="P24" s="95">
        <v>17</v>
      </c>
      <c r="Q24" s="95">
        <v>18</v>
      </c>
      <c r="R24" s="95">
        <v>19</v>
      </c>
      <c r="S24" s="95">
        <v>20</v>
      </c>
      <c r="T24" s="95">
        <v>23</v>
      </c>
      <c r="U24" s="95">
        <v>24</v>
      </c>
      <c r="V24" s="95">
        <v>25</v>
      </c>
      <c r="W24" s="95">
        <v>26</v>
      </c>
      <c r="X24" s="95">
        <v>27</v>
      </c>
      <c r="Y24" s="95">
        <v>30</v>
      </c>
      <c r="Z24" s="95">
        <v>1</v>
      </c>
      <c r="AA24" s="95">
        <v>2</v>
      </c>
      <c r="AB24" s="95">
        <v>3</v>
      </c>
      <c r="AC24" s="95">
        <v>4</v>
      </c>
      <c r="AD24" s="95">
        <v>14</v>
      </c>
      <c r="AE24" s="95">
        <v>15</v>
      </c>
      <c r="AF24" s="95">
        <v>16</v>
      </c>
      <c r="AG24" s="95">
        <v>17</v>
      </c>
      <c r="AH24" s="95">
        <v>18</v>
      </c>
      <c r="AI24" s="95">
        <v>21</v>
      </c>
      <c r="AJ24" s="95">
        <v>22</v>
      </c>
      <c r="AK24" s="95">
        <v>23</v>
      </c>
      <c r="AL24" s="95">
        <v>24</v>
      </c>
      <c r="AM24" s="95">
        <v>25</v>
      </c>
      <c r="AN24" s="95">
        <v>28</v>
      </c>
      <c r="AO24" s="95">
        <v>29</v>
      </c>
      <c r="AP24" s="95">
        <v>30</v>
      </c>
      <c r="AQ24" s="95">
        <v>31</v>
      </c>
      <c r="AR24" s="95">
        <v>1</v>
      </c>
      <c r="AS24" s="95">
        <v>2</v>
      </c>
      <c r="AT24" s="95">
        <v>5</v>
      </c>
      <c r="AU24" s="95">
        <v>6</v>
      </c>
      <c r="AV24" s="95">
        <v>7</v>
      </c>
      <c r="AW24" s="95">
        <v>8</v>
      </c>
      <c r="AX24" s="95">
        <v>11</v>
      </c>
      <c r="AY24" s="95">
        <v>12</v>
      </c>
      <c r="AZ24" s="95">
        <v>13</v>
      </c>
      <c r="BA24" s="95">
        <v>14</v>
      </c>
      <c r="BB24" s="95">
        <v>15</v>
      </c>
      <c r="BC24" s="9"/>
      <c r="BD24" s="9"/>
      <c r="BE24" s="9"/>
    </row>
    <row r="25" spans="1:57">
      <c r="A25" s="5" t="s">
        <v>43</v>
      </c>
      <c r="B25" s="109" t="s">
        <v>1</v>
      </c>
      <c r="C25" s="109"/>
      <c r="D25" s="10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 t="s">
        <v>129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 t="s">
        <v>156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9">
        <f>5*10</f>
        <v>50</v>
      </c>
      <c r="BD25" s="9">
        <v>1</v>
      </c>
      <c r="BE25" s="9">
        <f>BD25/BC25*100</f>
        <v>2</v>
      </c>
    </row>
    <row r="26" spans="1:57">
      <c r="A26" s="6"/>
      <c r="B26" s="109" t="s">
        <v>19</v>
      </c>
      <c r="C26" s="109"/>
      <c r="D26" s="10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 t="s">
        <v>157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 t="s">
        <v>158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9">
        <f>4*10</f>
        <v>40</v>
      </c>
      <c r="BD26" s="9">
        <v>2</v>
      </c>
      <c r="BE26" s="9">
        <f t="shared" ref="BE26:BE29" si="0">BD26/BC26*100</f>
        <v>5</v>
      </c>
    </row>
    <row r="27" spans="1:57">
      <c r="A27" s="6"/>
      <c r="B27" s="111" t="s">
        <v>3</v>
      </c>
      <c r="C27" s="111"/>
      <c r="D27" s="1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 t="s">
        <v>122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9">
        <f>2*10</f>
        <v>20</v>
      </c>
      <c r="BD27" s="9">
        <v>1</v>
      </c>
      <c r="BE27" s="9">
        <f t="shared" si="0"/>
        <v>5</v>
      </c>
    </row>
    <row r="28" spans="1:57">
      <c r="A28" s="6"/>
      <c r="B28" s="109" t="s">
        <v>18</v>
      </c>
      <c r="C28" s="109"/>
      <c r="D28" s="109"/>
      <c r="E28" s="1"/>
      <c r="F28" s="1"/>
      <c r="G28" s="1"/>
      <c r="H28" s="1"/>
      <c r="I28" s="1"/>
      <c r="J28" s="1"/>
      <c r="K28" s="1" t="s">
        <v>129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 t="s">
        <v>112</v>
      </c>
      <c r="AS28" s="1" t="s">
        <v>146</v>
      </c>
      <c r="AT28" s="1"/>
      <c r="AU28" s="1"/>
      <c r="AV28" s="1"/>
      <c r="AW28" s="1"/>
      <c r="AX28" s="1"/>
      <c r="AY28" s="1"/>
      <c r="AZ28" s="1"/>
      <c r="BA28" s="1"/>
      <c r="BB28" s="1"/>
      <c r="BC28" s="9">
        <f>4*10</f>
        <v>40</v>
      </c>
      <c r="BD28" s="9">
        <v>2</v>
      </c>
      <c r="BE28" s="9">
        <f t="shared" si="0"/>
        <v>5</v>
      </c>
    </row>
    <row r="29" spans="1:57">
      <c r="A29" s="6"/>
      <c r="B29" s="109" t="s">
        <v>20</v>
      </c>
      <c r="C29" s="109"/>
      <c r="D29" s="10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 t="s">
        <v>105</v>
      </c>
      <c r="T29" s="1"/>
      <c r="U29" s="1"/>
      <c r="V29" s="1"/>
      <c r="W29" s="1"/>
      <c r="X29" s="1"/>
      <c r="Y29" s="1"/>
      <c r="Z29" s="1"/>
      <c r="AA29" s="1" t="s">
        <v>159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9">
        <f>2*10</f>
        <v>20</v>
      </c>
      <c r="BD29" s="9">
        <v>1</v>
      </c>
      <c r="BE29" s="9">
        <f t="shared" si="0"/>
        <v>5</v>
      </c>
    </row>
    <row r="30" spans="1:57">
      <c r="A30" s="2"/>
      <c r="B30" s="2" t="s">
        <v>30</v>
      </c>
      <c r="C30" s="2"/>
      <c r="D30" s="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9"/>
      <c r="BD30" s="9"/>
      <c r="BE30" s="9"/>
    </row>
    <row r="31" spans="1:57">
      <c r="A31" s="6" t="s">
        <v>21</v>
      </c>
      <c r="B31" s="110" t="s">
        <v>22</v>
      </c>
      <c r="C31" s="110"/>
      <c r="D31" s="110"/>
      <c r="E31" s="101" t="s">
        <v>55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</row>
    <row r="32" spans="1:57">
      <c r="A32" s="6"/>
      <c r="B32" s="6"/>
      <c r="C32" s="6"/>
      <c r="D32" s="6"/>
      <c r="E32" s="101" t="s">
        <v>23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 t="s">
        <v>24</v>
      </c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 t="s">
        <v>28</v>
      </c>
      <c r="AS32" s="102"/>
      <c r="AT32" s="102"/>
      <c r="AU32" s="102"/>
      <c r="AV32" s="102"/>
      <c r="AW32" s="102"/>
      <c r="AX32" s="102"/>
      <c r="AY32" s="102"/>
      <c r="AZ32" s="102"/>
      <c r="BA32" s="102"/>
      <c r="BB32" s="103"/>
      <c r="BC32" s="9"/>
      <c r="BD32" s="9"/>
      <c r="BE32" s="9"/>
    </row>
    <row r="33" spans="1:57" ht="75">
      <c r="A33" s="28"/>
      <c r="B33" s="28"/>
      <c r="C33" s="28"/>
      <c r="D33" s="28"/>
      <c r="E33" s="86" t="s">
        <v>58</v>
      </c>
      <c r="F33" s="86" t="s">
        <v>59</v>
      </c>
      <c r="G33" s="86" t="s">
        <v>60</v>
      </c>
      <c r="H33" s="86" t="s">
        <v>61</v>
      </c>
      <c r="I33" s="86" t="s">
        <v>62</v>
      </c>
      <c r="J33" s="86" t="s">
        <v>58</v>
      </c>
      <c r="K33" s="86" t="s">
        <v>59</v>
      </c>
      <c r="L33" s="86" t="s">
        <v>60</v>
      </c>
      <c r="M33" s="86" t="s">
        <v>61</v>
      </c>
      <c r="N33" s="86" t="s">
        <v>62</v>
      </c>
      <c r="O33" s="86" t="s">
        <v>58</v>
      </c>
      <c r="P33" s="86" t="s">
        <v>59</v>
      </c>
      <c r="Q33" s="86" t="s">
        <v>60</v>
      </c>
      <c r="R33" s="86" t="s">
        <v>61</v>
      </c>
      <c r="S33" s="86" t="s">
        <v>62</v>
      </c>
      <c r="T33" s="86" t="s">
        <v>58</v>
      </c>
      <c r="U33" s="86" t="s">
        <v>59</v>
      </c>
      <c r="V33" s="86" t="s">
        <v>60</v>
      </c>
      <c r="W33" s="86" t="s">
        <v>61</v>
      </c>
      <c r="X33" s="86" t="s">
        <v>62</v>
      </c>
      <c r="Y33" s="86" t="s">
        <v>58</v>
      </c>
      <c r="Z33" s="86" t="s">
        <v>59</v>
      </c>
      <c r="AA33" s="86" t="s">
        <v>60</v>
      </c>
      <c r="AB33" s="86" t="s">
        <v>61</v>
      </c>
      <c r="AC33" s="86" t="s">
        <v>62</v>
      </c>
      <c r="AD33" s="86" t="s">
        <v>58</v>
      </c>
      <c r="AE33" s="86" t="s">
        <v>59</v>
      </c>
      <c r="AF33" s="86" t="s">
        <v>60</v>
      </c>
      <c r="AG33" s="86" t="s">
        <v>61</v>
      </c>
      <c r="AH33" s="86" t="s">
        <v>62</v>
      </c>
      <c r="AI33" s="86" t="s">
        <v>58</v>
      </c>
      <c r="AJ33" s="86" t="s">
        <v>59</v>
      </c>
      <c r="AK33" s="86" t="s">
        <v>60</v>
      </c>
      <c r="AL33" s="86" t="s">
        <v>61</v>
      </c>
      <c r="AM33" s="86" t="s">
        <v>62</v>
      </c>
      <c r="AN33" s="86" t="s">
        <v>58</v>
      </c>
      <c r="AO33" s="86" t="s">
        <v>59</v>
      </c>
      <c r="AP33" s="86" t="s">
        <v>60</v>
      </c>
      <c r="AQ33" s="86" t="s">
        <v>61</v>
      </c>
      <c r="AR33" s="86" t="s">
        <v>62</v>
      </c>
      <c r="AS33" s="86" t="s">
        <v>63</v>
      </c>
      <c r="AT33" s="86" t="s">
        <v>59</v>
      </c>
      <c r="AU33" s="86" t="s">
        <v>60</v>
      </c>
      <c r="AV33" s="86" t="s">
        <v>61</v>
      </c>
      <c r="AW33" s="86" t="s">
        <v>62</v>
      </c>
      <c r="AX33" s="86" t="s">
        <v>58</v>
      </c>
      <c r="AY33" s="86" t="s">
        <v>59</v>
      </c>
      <c r="AZ33" s="86" t="s">
        <v>60</v>
      </c>
      <c r="BA33" s="86" t="s">
        <v>61</v>
      </c>
      <c r="BB33" s="86" t="s">
        <v>62</v>
      </c>
      <c r="BC33" s="64" t="s">
        <v>74</v>
      </c>
      <c r="BD33" s="64" t="s">
        <v>50</v>
      </c>
      <c r="BE33" s="64" t="s">
        <v>42</v>
      </c>
    </row>
    <row r="34" spans="1:57">
      <c r="A34" s="6"/>
      <c r="B34" s="6"/>
      <c r="C34" s="6"/>
      <c r="D34" s="6"/>
      <c r="E34" s="1">
        <v>2</v>
      </c>
      <c r="F34" s="1">
        <v>3</v>
      </c>
      <c r="G34" s="1">
        <v>4</v>
      </c>
      <c r="H34" s="1">
        <v>5</v>
      </c>
      <c r="I34" s="1">
        <v>6</v>
      </c>
      <c r="J34" s="1">
        <v>9</v>
      </c>
      <c r="K34" s="1">
        <v>10</v>
      </c>
      <c r="L34" s="1">
        <v>11</v>
      </c>
      <c r="M34" s="1">
        <v>12</v>
      </c>
      <c r="N34" s="1">
        <v>13</v>
      </c>
      <c r="O34" s="1">
        <v>16</v>
      </c>
      <c r="P34" s="1">
        <v>17</v>
      </c>
      <c r="Q34" s="1">
        <v>18</v>
      </c>
      <c r="R34" s="1">
        <v>19</v>
      </c>
      <c r="S34" s="1">
        <v>20</v>
      </c>
      <c r="T34" s="1">
        <v>23</v>
      </c>
      <c r="U34" s="1">
        <v>24</v>
      </c>
      <c r="V34" s="1">
        <v>25</v>
      </c>
      <c r="W34" s="1">
        <v>26</v>
      </c>
      <c r="X34" s="1">
        <v>27</v>
      </c>
      <c r="Y34" s="1">
        <v>30</v>
      </c>
      <c r="Z34" s="1">
        <v>1</v>
      </c>
      <c r="AA34" s="1">
        <v>2</v>
      </c>
      <c r="AB34" s="1">
        <v>3</v>
      </c>
      <c r="AC34" s="1">
        <v>4</v>
      </c>
      <c r="AD34" s="1">
        <v>14</v>
      </c>
      <c r="AE34" s="1">
        <v>15</v>
      </c>
      <c r="AF34" s="1">
        <v>16</v>
      </c>
      <c r="AG34" s="1">
        <v>17</v>
      </c>
      <c r="AH34" s="1">
        <v>18</v>
      </c>
      <c r="AI34" s="1">
        <v>21</v>
      </c>
      <c r="AJ34" s="1">
        <v>22</v>
      </c>
      <c r="AK34" s="1">
        <v>23</v>
      </c>
      <c r="AL34" s="1">
        <v>24</v>
      </c>
      <c r="AM34" s="1">
        <v>25</v>
      </c>
      <c r="AN34" s="1">
        <v>28</v>
      </c>
      <c r="AO34" s="1">
        <v>29</v>
      </c>
      <c r="AP34" s="1">
        <v>30</v>
      </c>
      <c r="AQ34" s="1">
        <v>31</v>
      </c>
      <c r="AR34" s="1">
        <v>1</v>
      </c>
      <c r="AS34" s="1">
        <v>2</v>
      </c>
      <c r="AT34" s="1">
        <v>5</v>
      </c>
      <c r="AU34" s="1">
        <v>6</v>
      </c>
      <c r="AV34" s="1">
        <v>7</v>
      </c>
      <c r="AW34" s="1">
        <v>8</v>
      </c>
      <c r="AX34" s="1">
        <v>11</v>
      </c>
      <c r="AY34" s="1">
        <v>12</v>
      </c>
      <c r="AZ34" s="1">
        <v>13</v>
      </c>
      <c r="BA34" s="1">
        <v>14</v>
      </c>
      <c r="BB34" s="1">
        <v>15</v>
      </c>
      <c r="BC34" s="9"/>
      <c r="BD34" s="9"/>
      <c r="BE34" s="9"/>
    </row>
    <row r="35" spans="1:57">
      <c r="A35" s="5" t="s">
        <v>44</v>
      </c>
      <c r="B35" s="109" t="s">
        <v>1</v>
      </c>
      <c r="C35" s="109"/>
      <c r="D35" s="10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 t="s">
        <v>129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 t="s">
        <v>160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9">
        <f>5*10</f>
        <v>50</v>
      </c>
      <c r="BD35" s="9">
        <v>1</v>
      </c>
      <c r="BE35" s="9">
        <f>BD35/BC35*100</f>
        <v>2</v>
      </c>
    </row>
    <row r="36" spans="1:57">
      <c r="A36" s="6"/>
      <c r="B36" s="109" t="s">
        <v>19</v>
      </c>
      <c r="C36" s="109"/>
      <c r="D36" s="10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 t="s">
        <v>157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 t="s">
        <v>158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9">
        <f>4*10</f>
        <v>40</v>
      </c>
      <c r="BD36" s="9">
        <v>2</v>
      </c>
      <c r="BE36" s="9">
        <f t="shared" ref="BE36:BE39" si="1">BD36/BC36*100</f>
        <v>5</v>
      </c>
    </row>
    <row r="37" spans="1:57">
      <c r="A37" s="6"/>
      <c r="B37" s="111" t="s">
        <v>3</v>
      </c>
      <c r="C37" s="111"/>
      <c r="D37" s="11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 t="s">
        <v>122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9">
        <f>2*10</f>
        <v>20</v>
      </c>
      <c r="BD37" s="9">
        <v>1</v>
      </c>
      <c r="BE37" s="9">
        <f t="shared" si="1"/>
        <v>5</v>
      </c>
    </row>
    <row r="38" spans="1:57">
      <c r="A38" s="6"/>
      <c r="B38" s="109" t="s">
        <v>18</v>
      </c>
      <c r="C38" s="109"/>
      <c r="D38" s="109"/>
      <c r="E38" s="1"/>
      <c r="F38" s="1"/>
      <c r="G38" s="1"/>
      <c r="H38" s="1"/>
      <c r="I38" s="1"/>
      <c r="J38" s="1"/>
      <c r="K38" s="1"/>
      <c r="L38" s="1" t="s">
        <v>129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 t="s">
        <v>145</v>
      </c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9">
        <f>4*10</f>
        <v>40</v>
      </c>
      <c r="BD38" s="9">
        <v>2</v>
      </c>
      <c r="BE38" s="9">
        <f t="shared" si="1"/>
        <v>5</v>
      </c>
    </row>
    <row r="39" spans="1:57">
      <c r="A39" s="6"/>
      <c r="B39" s="109" t="s">
        <v>20</v>
      </c>
      <c r="C39" s="109"/>
      <c r="D39" s="10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 t="s">
        <v>129</v>
      </c>
      <c r="T39" s="1"/>
      <c r="U39" s="1"/>
      <c r="V39" s="1"/>
      <c r="W39" s="1"/>
      <c r="X39" s="1"/>
      <c r="Y39" s="1"/>
      <c r="Z39" s="1" t="s">
        <v>161</v>
      </c>
      <c r="AA39" s="1"/>
      <c r="AB39" s="1"/>
      <c r="AC39" s="1"/>
      <c r="AD39" s="1"/>
      <c r="AE39" s="1"/>
      <c r="AF39" s="1"/>
      <c r="AG39" s="1"/>
      <c r="AH39" s="1"/>
      <c r="AI39" s="1"/>
      <c r="AJ39" s="1" t="s">
        <v>161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9">
        <f>2*10</f>
        <v>20</v>
      </c>
      <c r="BD39" s="9">
        <v>1</v>
      </c>
      <c r="BE39" s="9">
        <f t="shared" si="1"/>
        <v>5</v>
      </c>
    </row>
    <row r="40" spans="1:57">
      <c r="A40" s="2"/>
      <c r="B40" s="2" t="s">
        <v>30</v>
      </c>
      <c r="C40" s="2"/>
      <c r="D40" s="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9"/>
      <c r="BD40" s="9"/>
      <c r="BE40" s="9"/>
    </row>
    <row r="41" spans="1:57">
      <c r="A41" s="6" t="s">
        <v>21</v>
      </c>
      <c r="B41" s="110" t="s">
        <v>22</v>
      </c>
      <c r="C41" s="110"/>
      <c r="D41" s="110"/>
      <c r="E41" s="101" t="s">
        <v>55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</row>
    <row r="42" spans="1:57">
      <c r="A42" s="6"/>
      <c r="B42" s="6"/>
      <c r="C42" s="6"/>
      <c r="D42" s="6"/>
      <c r="E42" s="101" t="s">
        <v>23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 t="s">
        <v>24</v>
      </c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 t="s">
        <v>28</v>
      </c>
      <c r="AS42" s="102"/>
      <c r="AT42" s="102"/>
      <c r="AU42" s="102"/>
      <c r="AV42" s="102"/>
      <c r="AW42" s="102"/>
      <c r="AX42" s="102"/>
      <c r="AY42" s="102"/>
      <c r="AZ42" s="102"/>
      <c r="BA42" s="102"/>
      <c r="BB42" s="103"/>
      <c r="BC42" s="9"/>
      <c r="BD42" s="9"/>
      <c r="BE42" s="9"/>
    </row>
    <row r="43" spans="1:57" ht="75">
      <c r="A43" s="28"/>
      <c r="B43" s="28"/>
      <c r="C43" s="28"/>
      <c r="D43" s="28"/>
      <c r="E43" s="86" t="s">
        <v>58</v>
      </c>
      <c r="F43" s="86" t="s">
        <v>59</v>
      </c>
      <c r="G43" s="86" t="s">
        <v>60</v>
      </c>
      <c r="H43" s="86" t="s">
        <v>61</v>
      </c>
      <c r="I43" s="86" t="s">
        <v>62</v>
      </c>
      <c r="J43" s="86" t="s">
        <v>58</v>
      </c>
      <c r="K43" s="86" t="s">
        <v>59</v>
      </c>
      <c r="L43" s="86" t="s">
        <v>60</v>
      </c>
      <c r="M43" s="86" t="s">
        <v>61</v>
      </c>
      <c r="N43" s="86" t="s">
        <v>62</v>
      </c>
      <c r="O43" s="86" t="s">
        <v>58</v>
      </c>
      <c r="P43" s="86" t="s">
        <v>59</v>
      </c>
      <c r="Q43" s="86" t="s">
        <v>60</v>
      </c>
      <c r="R43" s="86" t="s">
        <v>61</v>
      </c>
      <c r="S43" s="86" t="s">
        <v>62</v>
      </c>
      <c r="T43" s="86" t="s">
        <v>58</v>
      </c>
      <c r="U43" s="86" t="s">
        <v>59</v>
      </c>
      <c r="V43" s="86" t="s">
        <v>60</v>
      </c>
      <c r="W43" s="86" t="s">
        <v>61</v>
      </c>
      <c r="X43" s="86" t="s">
        <v>62</v>
      </c>
      <c r="Y43" s="86" t="s">
        <v>58</v>
      </c>
      <c r="Z43" s="86" t="s">
        <v>59</v>
      </c>
      <c r="AA43" s="86" t="s">
        <v>60</v>
      </c>
      <c r="AB43" s="86" t="s">
        <v>61</v>
      </c>
      <c r="AC43" s="86" t="s">
        <v>62</v>
      </c>
      <c r="AD43" s="86" t="s">
        <v>58</v>
      </c>
      <c r="AE43" s="86" t="s">
        <v>59</v>
      </c>
      <c r="AF43" s="86" t="s">
        <v>60</v>
      </c>
      <c r="AG43" s="86" t="s">
        <v>61</v>
      </c>
      <c r="AH43" s="86" t="s">
        <v>62</v>
      </c>
      <c r="AI43" s="86" t="s">
        <v>58</v>
      </c>
      <c r="AJ43" s="86" t="s">
        <v>59</v>
      </c>
      <c r="AK43" s="86" t="s">
        <v>60</v>
      </c>
      <c r="AL43" s="86" t="s">
        <v>61</v>
      </c>
      <c r="AM43" s="86" t="s">
        <v>62</v>
      </c>
      <c r="AN43" s="86" t="s">
        <v>58</v>
      </c>
      <c r="AO43" s="86" t="s">
        <v>59</v>
      </c>
      <c r="AP43" s="86" t="s">
        <v>60</v>
      </c>
      <c r="AQ43" s="86" t="s">
        <v>61</v>
      </c>
      <c r="AR43" s="86" t="s">
        <v>62</v>
      </c>
      <c r="AS43" s="86" t="s">
        <v>63</v>
      </c>
      <c r="AT43" s="86" t="s">
        <v>59</v>
      </c>
      <c r="AU43" s="86" t="s">
        <v>60</v>
      </c>
      <c r="AV43" s="86" t="s">
        <v>61</v>
      </c>
      <c r="AW43" s="86" t="s">
        <v>62</v>
      </c>
      <c r="AX43" s="86" t="s">
        <v>58</v>
      </c>
      <c r="AY43" s="86" t="s">
        <v>59</v>
      </c>
      <c r="AZ43" s="86" t="s">
        <v>60</v>
      </c>
      <c r="BA43" s="86" t="s">
        <v>61</v>
      </c>
      <c r="BB43" s="86" t="s">
        <v>62</v>
      </c>
      <c r="BC43" s="64" t="s">
        <v>74</v>
      </c>
      <c r="BD43" s="64" t="s">
        <v>50</v>
      </c>
      <c r="BE43" s="64" t="s">
        <v>42</v>
      </c>
    </row>
    <row r="44" spans="1:57">
      <c r="A44" s="6"/>
      <c r="B44" s="6"/>
      <c r="C44" s="6"/>
      <c r="D44" s="6"/>
      <c r="E44" s="1">
        <v>2</v>
      </c>
      <c r="F44" s="1">
        <v>3</v>
      </c>
      <c r="G44" s="1">
        <v>4</v>
      </c>
      <c r="H44" s="1">
        <v>5</v>
      </c>
      <c r="I44" s="1">
        <v>6</v>
      </c>
      <c r="J44" s="1">
        <v>9</v>
      </c>
      <c r="K44" s="1">
        <v>10</v>
      </c>
      <c r="L44" s="1">
        <v>11</v>
      </c>
      <c r="M44" s="1">
        <v>12</v>
      </c>
      <c r="N44" s="1">
        <v>13</v>
      </c>
      <c r="O44" s="1">
        <v>16</v>
      </c>
      <c r="P44" s="1">
        <v>17</v>
      </c>
      <c r="Q44" s="1">
        <v>18</v>
      </c>
      <c r="R44" s="1">
        <v>19</v>
      </c>
      <c r="S44" s="1">
        <v>20</v>
      </c>
      <c r="T44" s="1">
        <v>23</v>
      </c>
      <c r="U44" s="1">
        <v>24</v>
      </c>
      <c r="V44" s="1">
        <v>25</v>
      </c>
      <c r="W44" s="1">
        <v>26</v>
      </c>
      <c r="X44" s="1">
        <v>27</v>
      </c>
      <c r="Y44" s="1">
        <v>30</v>
      </c>
      <c r="Z44" s="1">
        <v>1</v>
      </c>
      <c r="AA44" s="1">
        <v>2</v>
      </c>
      <c r="AB44" s="1">
        <v>3</v>
      </c>
      <c r="AC44" s="1">
        <v>4</v>
      </c>
      <c r="AD44" s="1">
        <v>14</v>
      </c>
      <c r="AE44" s="1">
        <v>15</v>
      </c>
      <c r="AF44" s="1">
        <v>16</v>
      </c>
      <c r="AG44" s="1">
        <v>17</v>
      </c>
      <c r="AH44" s="1">
        <v>18</v>
      </c>
      <c r="AI44" s="1">
        <v>21</v>
      </c>
      <c r="AJ44" s="1">
        <v>22</v>
      </c>
      <c r="AK44" s="1">
        <v>23</v>
      </c>
      <c r="AL44" s="1">
        <v>24</v>
      </c>
      <c r="AM44" s="1">
        <v>25</v>
      </c>
      <c r="AN44" s="1">
        <v>28</v>
      </c>
      <c r="AO44" s="1">
        <v>29</v>
      </c>
      <c r="AP44" s="1">
        <v>30</v>
      </c>
      <c r="AQ44" s="1">
        <v>31</v>
      </c>
      <c r="AR44" s="1">
        <v>1</v>
      </c>
      <c r="AS44" s="1">
        <v>2</v>
      </c>
      <c r="AT44" s="1">
        <v>5</v>
      </c>
      <c r="AU44" s="1">
        <v>6</v>
      </c>
      <c r="AV44" s="1">
        <v>7</v>
      </c>
      <c r="AW44" s="1">
        <v>8</v>
      </c>
      <c r="AX44" s="1">
        <v>11</v>
      </c>
      <c r="AY44" s="1">
        <v>12</v>
      </c>
      <c r="AZ44" s="1">
        <v>13</v>
      </c>
      <c r="BA44" s="1">
        <v>14</v>
      </c>
      <c r="BB44" s="1">
        <v>15</v>
      </c>
      <c r="BC44" s="9"/>
      <c r="BD44" s="9"/>
      <c r="BE44" s="9"/>
    </row>
    <row r="45" spans="1:57">
      <c r="A45" s="5" t="s">
        <v>45</v>
      </c>
      <c r="B45" s="109" t="s">
        <v>1</v>
      </c>
      <c r="C45" s="109"/>
      <c r="D45" s="10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 t="s">
        <v>129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9">
        <f>5*10</f>
        <v>50</v>
      </c>
      <c r="BD45" s="9">
        <v>1</v>
      </c>
      <c r="BE45" s="9">
        <f>BD45/BC45*100</f>
        <v>2</v>
      </c>
    </row>
    <row r="46" spans="1:57">
      <c r="A46" s="6"/>
      <c r="B46" s="109" t="s">
        <v>19</v>
      </c>
      <c r="C46" s="109"/>
      <c r="D46" s="10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 t="s">
        <v>162</v>
      </c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 t="s">
        <v>163</v>
      </c>
      <c r="BC46" s="9">
        <f>4*10</f>
        <v>40</v>
      </c>
      <c r="BD46" s="9">
        <v>2</v>
      </c>
      <c r="BE46" s="9">
        <f t="shared" ref="BE46:BE49" si="2">BD46/BC46*100</f>
        <v>5</v>
      </c>
    </row>
    <row r="47" spans="1:57">
      <c r="A47" s="6"/>
      <c r="B47" s="111" t="s">
        <v>3</v>
      </c>
      <c r="C47" s="111"/>
      <c r="D47" s="11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 t="s">
        <v>164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9">
        <f>2*10</f>
        <v>20</v>
      </c>
      <c r="BD47" s="9">
        <v>1</v>
      </c>
      <c r="BE47" s="9">
        <f t="shared" si="2"/>
        <v>5</v>
      </c>
    </row>
    <row r="48" spans="1:57">
      <c r="A48" s="6"/>
      <c r="B48" s="109" t="s">
        <v>18</v>
      </c>
      <c r="C48" s="109"/>
      <c r="D48" s="109"/>
      <c r="E48" s="1"/>
      <c r="F48" s="1"/>
      <c r="G48" s="1"/>
      <c r="H48" s="1"/>
      <c r="I48" s="1"/>
      <c r="J48" s="1"/>
      <c r="K48" s="1"/>
      <c r="L48" s="1"/>
      <c r="M48" s="1"/>
      <c r="N48" s="1" t="s">
        <v>130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 t="s">
        <v>146</v>
      </c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9">
        <f>4*10</f>
        <v>40</v>
      </c>
      <c r="BD48" s="9">
        <v>2</v>
      </c>
      <c r="BE48" s="9">
        <f t="shared" si="2"/>
        <v>5</v>
      </c>
    </row>
    <row r="49" spans="1:57">
      <c r="A49" s="6"/>
      <c r="B49" s="109" t="s">
        <v>20</v>
      </c>
      <c r="C49" s="109"/>
      <c r="D49" s="10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 t="s">
        <v>131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9">
        <f>2*10</f>
        <v>20</v>
      </c>
      <c r="BD49" s="9">
        <v>1</v>
      </c>
      <c r="BE49" s="9">
        <f t="shared" si="2"/>
        <v>5</v>
      </c>
    </row>
    <row r="50" spans="1:57">
      <c r="A50" s="2"/>
      <c r="B50" s="2" t="s">
        <v>30</v>
      </c>
      <c r="C50" s="2"/>
      <c r="D50" s="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9"/>
      <c r="BD50" s="9"/>
      <c r="BE50" s="9"/>
    </row>
    <row r="51" spans="1:57">
      <c r="A51" s="6" t="s">
        <v>21</v>
      </c>
      <c r="B51" s="110" t="s">
        <v>22</v>
      </c>
      <c r="C51" s="110"/>
      <c r="D51" s="110"/>
      <c r="E51" s="101" t="s">
        <v>55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</row>
    <row r="52" spans="1:57">
      <c r="A52" s="6"/>
      <c r="B52" s="6"/>
      <c r="C52" s="6"/>
      <c r="D52" s="6"/>
      <c r="E52" s="101" t="s">
        <v>23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 t="s">
        <v>24</v>
      </c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 t="s">
        <v>28</v>
      </c>
      <c r="AS52" s="102"/>
      <c r="AT52" s="102"/>
      <c r="AU52" s="102"/>
      <c r="AV52" s="102"/>
      <c r="AW52" s="102"/>
      <c r="AX52" s="102"/>
      <c r="AY52" s="102"/>
      <c r="AZ52" s="102"/>
      <c r="BA52" s="102"/>
      <c r="BB52" s="103"/>
      <c r="BC52" s="9"/>
      <c r="BD52" s="9"/>
      <c r="BE52" s="9"/>
    </row>
    <row r="53" spans="1:57" ht="75">
      <c r="A53" s="28"/>
      <c r="B53" s="28"/>
      <c r="C53" s="28"/>
      <c r="D53" s="28"/>
      <c r="E53" s="86" t="s">
        <v>58</v>
      </c>
      <c r="F53" s="86" t="s">
        <v>59</v>
      </c>
      <c r="G53" s="86" t="s">
        <v>60</v>
      </c>
      <c r="H53" s="86" t="s">
        <v>61</v>
      </c>
      <c r="I53" s="86" t="s">
        <v>62</v>
      </c>
      <c r="J53" s="86" t="s">
        <v>58</v>
      </c>
      <c r="K53" s="86" t="s">
        <v>59</v>
      </c>
      <c r="L53" s="86" t="s">
        <v>60</v>
      </c>
      <c r="M53" s="86" t="s">
        <v>61</v>
      </c>
      <c r="N53" s="86" t="s">
        <v>62</v>
      </c>
      <c r="O53" s="86" t="s">
        <v>58</v>
      </c>
      <c r="P53" s="86" t="s">
        <v>59</v>
      </c>
      <c r="Q53" s="86" t="s">
        <v>60</v>
      </c>
      <c r="R53" s="86" t="s">
        <v>61</v>
      </c>
      <c r="S53" s="86" t="s">
        <v>62</v>
      </c>
      <c r="T53" s="86" t="s">
        <v>58</v>
      </c>
      <c r="U53" s="86" t="s">
        <v>59</v>
      </c>
      <c r="V53" s="86" t="s">
        <v>60</v>
      </c>
      <c r="W53" s="86" t="s">
        <v>61</v>
      </c>
      <c r="X53" s="86" t="s">
        <v>62</v>
      </c>
      <c r="Y53" s="86" t="s">
        <v>58</v>
      </c>
      <c r="Z53" s="86" t="s">
        <v>59</v>
      </c>
      <c r="AA53" s="86" t="s">
        <v>60</v>
      </c>
      <c r="AB53" s="86" t="s">
        <v>61</v>
      </c>
      <c r="AC53" s="86" t="s">
        <v>62</v>
      </c>
      <c r="AD53" s="86" t="s">
        <v>58</v>
      </c>
      <c r="AE53" s="86" t="s">
        <v>59</v>
      </c>
      <c r="AF53" s="86" t="s">
        <v>60</v>
      </c>
      <c r="AG53" s="86" t="s">
        <v>61</v>
      </c>
      <c r="AH53" s="86" t="s">
        <v>62</v>
      </c>
      <c r="AI53" s="86" t="s">
        <v>58</v>
      </c>
      <c r="AJ53" s="86" t="s">
        <v>59</v>
      </c>
      <c r="AK53" s="86" t="s">
        <v>60</v>
      </c>
      <c r="AL53" s="86" t="s">
        <v>61</v>
      </c>
      <c r="AM53" s="86" t="s">
        <v>62</v>
      </c>
      <c r="AN53" s="86" t="s">
        <v>58</v>
      </c>
      <c r="AO53" s="86" t="s">
        <v>59</v>
      </c>
      <c r="AP53" s="86" t="s">
        <v>60</v>
      </c>
      <c r="AQ53" s="86" t="s">
        <v>61</v>
      </c>
      <c r="AR53" s="86" t="s">
        <v>62</v>
      </c>
      <c r="AS53" s="86" t="s">
        <v>63</v>
      </c>
      <c r="AT53" s="86" t="s">
        <v>59</v>
      </c>
      <c r="AU53" s="86" t="s">
        <v>60</v>
      </c>
      <c r="AV53" s="86" t="s">
        <v>61</v>
      </c>
      <c r="AW53" s="86" t="s">
        <v>62</v>
      </c>
      <c r="AX53" s="86" t="s">
        <v>58</v>
      </c>
      <c r="AY53" s="86" t="s">
        <v>59</v>
      </c>
      <c r="AZ53" s="86" t="s">
        <v>60</v>
      </c>
      <c r="BA53" s="86" t="s">
        <v>61</v>
      </c>
      <c r="BB53" s="86" t="s">
        <v>62</v>
      </c>
      <c r="BC53" s="64" t="s">
        <v>74</v>
      </c>
      <c r="BD53" s="64" t="s">
        <v>50</v>
      </c>
      <c r="BE53" s="64" t="s">
        <v>42</v>
      </c>
    </row>
    <row r="54" spans="1:57">
      <c r="A54" s="6"/>
      <c r="B54" s="6"/>
      <c r="C54" s="6"/>
      <c r="D54" s="6"/>
      <c r="E54" s="1">
        <v>2</v>
      </c>
      <c r="F54" s="1">
        <v>3</v>
      </c>
      <c r="G54" s="1">
        <v>4</v>
      </c>
      <c r="H54" s="1">
        <v>5</v>
      </c>
      <c r="I54" s="1">
        <v>6</v>
      </c>
      <c r="J54" s="1">
        <v>9</v>
      </c>
      <c r="K54" s="1">
        <v>10</v>
      </c>
      <c r="L54" s="1">
        <v>11</v>
      </c>
      <c r="M54" s="1">
        <v>12</v>
      </c>
      <c r="N54" s="1">
        <v>13</v>
      </c>
      <c r="O54" s="1">
        <v>16</v>
      </c>
      <c r="P54" s="1">
        <v>17</v>
      </c>
      <c r="Q54" s="1">
        <v>18</v>
      </c>
      <c r="R54" s="1">
        <v>19</v>
      </c>
      <c r="S54" s="1">
        <v>20</v>
      </c>
      <c r="T54" s="1">
        <v>23</v>
      </c>
      <c r="U54" s="1">
        <v>24</v>
      </c>
      <c r="V54" s="1">
        <v>25</v>
      </c>
      <c r="W54" s="1">
        <v>26</v>
      </c>
      <c r="X54" s="1">
        <v>27</v>
      </c>
      <c r="Y54" s="1">
        <v>30</v>
      </c>
      <c r="Z54" s="1">
        <v>1</v>
      </c>
      <c r="AA54" s="1">
        <v>2</v>
      </c>
      <c r="AB54" s="1">
        <v>3</v>
      </c>
      <c r="AC54" s="1">
        <v>4</v>
      </c>
      <c r="AD54" s="1">
        <v>14</v>
      </c>
      <c r="AE54" s="1">
        <v>15</v>
      </c>
      <c r="AF54" s="1">
        <v>16</v>
      </c>
      <c r="AG54" s="1">
        <v>17</v>
      </c>
      <c r="AH54" s="1">
        <v>18</v>
      </c>
      <c r="AI54" s="1">
        <v>21</v>
      </c>
      <c r="AJ54" s="1">
        <v>22</v>
      </c>
      <c r="AK54" s="1">
        <v>23</v>
      </c>
      <c r="AL54" s="1">
        <v>24</v>
      </c>
      <c r="AM54" s="1">
        <v>25</v>
      </c>
      <c r="AN54" s="1">
        <v>28</v>
      </c>
      <c r="AO54" s="1">
        <v>29</v>
      </c>
      <c r="AP54" s="1">
        <v>30</v>
      </c>
      <c r="AQ54" s="1">
        <v>31</v>
      </c>
      <c r="AR54" s="1">
        <v>1</v>
      </c>
      <c r="AS54" s="1">
        <v>2</v>
      </c>
      <c r="AT54" s="1">
        <v>5</v>
      </c>
      <c r="AU54" s="1">
        <v>6</v>
      </c>
      <c r="AV54" s="1">
        <v>7</v>
      </c>
      <c r="AW54" s="1">
        <v>8</v>
      </c>
      <c r="AX54" s="1">
        <v>11</v>
      </c>
      <c r="AY54" s="1">
        <v>12</v>
      </c>
      <c r="AZ54" s="1">
        <v>13</v>
      </c>
      <c r="BA54" s="1">
        <v>14</v>
      </c>
      <c r="BB54" s="1">
        <v>15</v>
      </c>
      <c r="BC54" s="9"/>
      <c r="BD54" s="9"/>
      <c r="BE54" s="9"/>
    </row>
    <row r="55" spans="1:57">
      <c r="A55" s="5" t="s">
        <v>46</v>
      </c>
      <c r="B55" s="109" t="s">
        <v>1</v>
      </c>
      <c r="C55" s="109"/>
      <c r="D55" s="10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 t="s">
        <v>129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9">
        <f>5*10</f>
        <v>50</v>
      </c>
      <c r="BD55" s="9">
        <v>1</v>
      </c>
      <c r="BE55" s="9">
        <f>BD55/BC55*100</f>
        <v>2</v>
      </c>
    </row>
    <row r="56" spans="1:57">
      <c r="A56" s="6"/>
      <c r="B56" s="109" t="s">
        <v>19</v>
      </c>
      <c r="C56" s="109"/>
      <c r="D56" s="10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 t="s">
        <v>165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 t="s">
        <v>165</v>
      </c>
      <c r="BC56" s="9">
        <f>4*10</f>
        <v>40</v>
      </c>
      <c r="BD56" s="9">
        <v>2</v>
      </c>
      <c r="BE56" s="9">
        <f t="shared" ref="BE56:BE59" si="3">BD56/BC56*100</f>
        <v>5</v>
      </c>
    </row>
    <row r="57" spans="1:57">
      <c r="A57" s="6"/>
      <c r="B57" s="111" t="s">
        <v>3</v>
      </c>
      <c r="C57" s="111"/>
      <c r="D57" s="11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 t="s">
        <v>166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9">
        <f>2*10</f>
        <v>20</v>
      </c>
      <c r="BD57" s="9">
        <v>1</v>
      </c>
      <c r="BE57" s="9">
        <f t="shared" si="3"/>
        <v>5</v>
      </c>
    </row>
    <row r="58" spans="1:57">
      <c r="A58" s="6"/>
      <c r="B58" s="109" t="s">
        <v>18</v>
      </c>
      <c r="C58" s="109"/>
      <c r="D58" s="109"/>
      <c r="E58" s="1"/>
      <c r="F58" s="1"/>
      <c r="G58" s="1"/>
      <c r="H58" s="1"/>
      <c r="I58" s="1"/>
      <c r="J58" s="1"/>
      <c r="K58" s="1"/>
      <c r="L58" s="1"/>
      <c r="M58" s="1"/>
      <c r="N58" s="1" t="s">
        <v>132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 t="s">
        <v>145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9">
        <f>4*10</f>
        <v>40</v>
      </c>
      <c r="BD58" s="9">
        <v>2</v>
      </c>
      <c r="BE58" s="9">
        <f t="shared" si="3"/>
        <v>5</v>
      </c>
    </row>
    <row r="59" spans="1:57">
      <c r="A59" s="6"/>
      <c r="B59" s="109" t="s">
        <v>20</v>
      </c>
      <c r="C59" s="109"/>
      <c r="D59" s="10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 t="s">
        <v>131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9">
        <f>2*10</f>
        <v>20</v>
      </c>
      <c r="BD59" s="9">
        <v>1</v>
      </c>
      <c r="BE59" s="9">
        <f t="shared" si="3"/>
        <v>5</v>
      </c>
    </row>
    <row r="60" spans="1:57">
      <c r="A60" s="2"/>
      <c r="B60" s="2" t="s">
        <v>30</v>
      </c>
      <c r="C60" s="2"/>
      <c r="D60" s="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9"/>
      <c r="BD60" s="9"/>
      <c r="BE60" s="9"/>
    </row>
    <row r="61" spans="1:57">
      <c r="A61" s="6" t="s">
        <v>21</v>
      </c>
      <c r="B61" s="110" t="s">
        <v>22</v>
      </c>
      <c r="C61" s="110"/>
      <c r="D61" s="110"/>
      <c r="E61" s="101" t="s">
        <v>55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</row>
    <row r="62" spans="1:57">
      <c r="A62" s="6"/>
      <c r="B62" s="6"/>
      <c r="C62" s="6"/>
      <c r="D62" s="6"/>
      <c r="E62" s="101" t="s">
        <v>23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 t="s">
        <v>24</v>
      </c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 t="s">
        <v>28</v>
      </c>
      <c r="AS62" s="102"/>
      <c r="AT62" s="102"/>
      <c r="AU62" s="102"/>
      <c r="AV62" s="102"/>
      <c r="AW62" s="102"/>
      <c r="AX62" s="102"/>
      <c r="AY62" s="102"/>
      <c r="AZ62" s="102"/>
      <c r="BA62" s="102"/>
      <c r="BB62" s="103"/>
      <c r="BC62" s="9"/>
      <c r="BD62" s="9"/>
      <c r="BE62" s="9"/>
    </row>
    <row r="63" spans="1:57" ht="75">
      <c r="A63" s="28"/>
      <c r="B63" s="28"/>
      <c r="C63" s="28"/>
      <c r="D63" s="28"/>
      <c r="E63" s="86" t="s">
        <v>58</v>
      </c>
      <c r="F63" s="86" t="s">
        <v>59</v>
      </c>
      <c r="G63" s="86" t="s">
        <v>60</v>
      </c>
      <c r="H63" s="86" t="s">
        <v>61</v>
      </c>
      <c r="I63" s="86" t="s">
        <v>62</v>
      </c>
      <c r="J63" s="86" t="s">
        <v>58</v>
      </c>
      <c r="K63" s="86" t="s">
        <v>59</v>
      </c>
      <c r="L63" s="86" t="s">
        <v>60</v>
      </c>
      <c r="M63" s="86" t="s">
        <v>61</v>
      </c>
      <c r="N63" s="86" t="s">
        <v>62</v>
      </c>
      <c r="O63" s="86" t="s">
        <v>58</v>
      </c>
      <c r="P63" s="86" t="s">
        <v>59</v>
      </c>
      <c r="Q63" s="86" t="s">
        <v>60</v>
      </c>
      <c r="R63" s="86" t="s">
        <v>61</v>
      </c>
      <c r="S63" s="86" t="s">
        <v>62</v>
      </c>
      <c r="T63" s="86" t="s">
        <v>58</v>
      </c>
      <c r="U63" s="86" t="s">
        <v>59</v>
      </c>
      <c r="V63" s="86" t="s">
        <v>60</v>
      </c>
      <c r="W63" s="86" t="s">
        <v>61</v>
      </c>
      <c r="X63" s="86" t="s">
        <v>62</v>
      </c>
      <c r="Y63" s="86" t="s">
        <v>58</v>
      </c>
      <c r="Z63" s="86" t="s">
        <v>59</v>
      </c>
      <c r="AA63" s="86" t="s">
        <v>60</v>
      </c>
      <c r="AB63" s="86" t="s">
        <v>61</v>
      </c>
      <c r="AC63" s="86" t="s">
        <v>62</v>
      </c>
      <c r="AD63" s="86" t="s">
        <v>58</v>
      </c>
      <c r="AE63" s="86" t="s">
        <v>59</v>
      </c>
      <c r="AF63" s="86" t="s">
        <v>60</v>
      </c>
      <c r="AG63" s="86" t="s">
        <v>61</v>
      </c>
      <c r="AH63" s="86" t="s">
        <v>62</v>
      </c>
      <c r="AI63" s="86" t="s">
        <v>58</v>
      </c>
      <c r="AJ63" s="86" t="s">
        <v>59</v>
      </c>
      <c r="AK63" s="86" t="s">
        <v>60</v>
      </c>
      <c r="AL63" s="86" t="s">
        <v>61</v>
      </c>
      <c r="AM63" s="86" t="s">
        <v>62</v>
      </c>
      <c r="AN63" s="86" t="s">
        <v>58</v>
      </c>
      <c r="AO63" s="86" t="s">
        <v>59</v>
      </c>
      <c r="AP63" s="86" t="s">
        <v>60</v>
      </c>
      <c r="AQ63" s="86" t="s">
        <v>61</v>
      </c>
      <c r="AR63" s="86" t="s">
        <v>62</v>
      </c>
      <c r="AS63" s="86" t="s">
        <v>63</v>
      </c>
      <c r="AT63" s="86" t="s">
        <v>59</v>
      </c>
      <c r="AU63" s="86" t="s">
        <v>60</v>
      </c>
      <c r="AV63" s="86" t="s">
        <v>61</v>
      </c>
      <c r="AW63" s="86" t="s">
        <v>62</v>
      </c>
      <c r="AX63" s="86" t="s">
        <v>58</v>
      </c>
      <c r="AY63" s="86" t="s">
        <v>59</v>
      </c>
      <c r="AZ63" s="86" t="s">
        <v>60</v>
      </c>
      <c r="BA63" s="86" t="s">
        <v>61</v>
      </c>
      <c r="BB63" s="86" t="s">
        <v>62</v>
      </c>
      <c r="BC63" s="64" t="s">
        <v>74</v>
      </c>
      <c r="BD63" s="64" t="s">
        <v>50</v>
      </c>
      <c r="BE63" s="64" t="s">
        <v>42</v>
      </c>
    </row>
    <row r="64" spans="1:57">
      <c r="A64" s="6"/>
      <c r="B64" s="6"/>
      <c r="C64" s="6"/>
      <c r="D64" s="6"/>
      <c r="E64" s="1">
        <v>2</v>
      </c>
      <c r="F64" s="1">
        <v>3</v>
      </c>
      <c r="G64" s="1">
        <v>4</v>
      </c>
      <c r="H64" s="1">
        <v>5</v>
      </c>
      <c r="I64" s="1">
        <v>6</v>
      </c>
      <c r="J64" s="1">
        <v>9</v>
      </c>
      <c r="K64" s="1">
        <v>10</v>
      </c>
      <c r="L64" s="1">
        <v>11</v>
      </c>
      <c r="M64" s="1">
        <v>12</v>
      </c>
      <c r="N64" s="1">
        <v>13</v>
      </c>
      <c r="O64" s="1">
        <v>16</v>
      </c>
      <c r="P64" s="1">
        <v>17</v>
      </c>
      <c r="Q64" s="1">
        <v>18</v>
      </c>
      <c r="R64" s="1">
        <v>19</v>
      </c>
      <c r="S64" s="1">
        <v>20</v>
      </c>
      <c r="T64" s="1">
        <v>23</v>
      </c>
      <c r="U64" s="1">
        <v>24</v>
      </c>
      <c r="V64" s="1">
        <v>25</v>
      </c>
      <c r="W64" s="1">
        <v>26</v>
      </c>
      <c r="X64" s="1">
        <v>27</v>
      </c>
      <c r="Y64" s="1">
        <v>30</v>
      </c>
      <c r="Z64" s="1">
        <v>1</v>
      </c>
      <c r="AA64" s="1">
        <v>2</v>
      </c>
      <c r="AB64" s="1">
        <v>3</v>
      </c>
      <c r="AC64" s="1">
        <v>4</v>
      </c>
      <c r="AD64" s="1">
        <v>14</v>
      </c>
      <c r="AE64" s="1">
        <v>15</v>
      </c>
      <c r="AF64" s="1">
        <v>16</v>
      </c>
      <c r="AG64" s="1">
        <v>17</v>
      </c>
      <c r="AH64" s="1">
        <v>18</v>
      </c>
      <c r="AI64" s="1">
        <v>21</v>
      </c>
      <c r="AJ64" s="1">
        <v>22</v>
      </c>
      <c r="AK64" s="1">
        <v>23</v>
      </c>
      <c r="AL64" s="1">
        <v>24</v>
      </c>
      <c r="AM64" s="1">
        <v>25</v>
      </c>
      <c r="AN64" s="1">
        <v>28</v>
      </c>
      <c r="AO64" s="1">
        <v>29</v>
      </c>
      <c r="AP64" s="1">
        <v>30</v>
      </c>
      <c r="AQ64" s="1">
        <v>31</v>
      </c>
      <c r="AR64" s="1">
        <v>1</v>
      </c>
      <c r="AS64" s="1">
        <v>2</v>
      </c>
      <c r="AT64" s="1">
        <v>5</v>
      </c>
      <c r="AU64" s="1">
        <v>6</v>
      </c>
      <c r="AV64" s="1">
        <v>7</v>
      </c>
      <c r="AW64" s="1">
        <v>8</v>
      </c>
      <c r="AX64" s="1">
        <v>11</v>
      </c>
      <c r="AY64" s="1">
        <v>12</v>
      </c>
      <c r="AZ64" s="1">
        <v>13</v>
      </c>
      <c r="BA64" s="1">
        <v>14</v>
      </c>
      <c r="BB64" s="1">
        <v>15</v>
      </c>
      <c r="BC64" s="9"/>
      <c r="BD64" s="9"/>
      <c r="BE64" s="9"/>
    </row>
    <row r="65" spans="1:57">
      <c r="A65" s="5" t="s">
        <v>47</v>
      </c>
      <c r="B65" s="109" t="s">
        <v>1</v>
      </c>
      <c r="C65" s="109"/>
      <c r="D65" s="10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 t="s">
        <v>132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9">
        <f>5*10</f>
        <v>50</v>
      </c>
      <c r="BD65" s="9">
        <v>1</v>
      </c>
      <c r="BE65" s="9">
        <f>BD65/BC65*100</f>
        <v>2</v>
      </c>
    </row>
    <row r="66" spans="1:57">
      <c r="A66" s="6"/>
      <c r="B66" s="109" t="s">
        <v>19</v>
      </c>
      <c r="C66" s="109"/>
      <c r="D66" s="10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9">
        <f>4*10</f>
        <v>40</v>
      </c>
      <c r="BD66" s="9"/>
      <c r="BE66" s="9">
        <f t="shared" ref="BE66:BE69" si="4">BD66/BC66*100</f>
        <v>0</v>
      </c>
    </row>
    <row r="67" spans="1:57">
      <c r="A67" s="6"/>
      <c r="B67" s="111" t="s">
        <v>3</v>
      </c>
      <c r="C67" s="111"/>
      <c r="D67" s="11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 t="s">
        <v>167</v>
      </c>
      <c r="AO67" s="1" t="s">
        <v>168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9">
        <f>2*10</f>
        <v>20</v>
      </c>
      <c r="BD67" s="9">
        <v>1</v>
      </c>
      <c r="BE67" s="9">
        <f t="shared" si="4"/>
        <v>5</v>
      </c>
    </row>
    <row r="68" spans="1:57">
      <c r="A68" s="6"/>
      <c r="B68" s="109" t="s">
        <v>18</v>
      </c>
      <c r="C68" s="109"/>
      <c r="D68" s="109"/>
      <c r="E68" s="1"/>
      <c r="F68" s="1"/>
      <c r="G68" s="1"/>
      <c r="H68" s="1"/>
      <c r="I68" s="1"/>
      <c r="J68" s="1"/>
      <c r="K68" s="1"/>
      <c r="L68" s="1"/>
      <c r="M68" s="1"/>
      <c r="N68" s="1" t="s">
        <v>131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9">
        <f>4*10</f>
        <v>40</v>
      </c>
      <c r="BD68" s="9">
        <v>1</v>
      </c>
      <c r="BE68" s="9">
        <f t="shared" si="4"/>
        <v>2.5</v>
      </c>
    </row>
    <row r="69" spans="1:57">
      <c r="A69" s="6"/>
      <c r="B69" s="109" t="s">
        <v>20</v>
      </c>
      <c r="C69" s="109"/>
      <c r="D69" s="10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 t="s">
        <v>133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9">
        <f>2*10</f>
        <v>20</v>
      </c>
      <c r="BD69" s="9">
        <v>1</v>
      </c>
      <c r="BE69" s="9">
        <f t="shared" si="4"/>
        <v>5</v>
      </c>
    </row>
    <row r="70" spans="1:57">
      <c r="A70" s="2"/>
      <c r="B70" s="2" t="s">
        <v>30</v>
      </c>
      <c r="C70" s="2"/>
      <c r="D70" s="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9"/>
      <c r="BD70" s="9"/>
      <c r="BE70" s="9"/>
    </row>
    <row r="71" spans="1:57">
      <c r="A71" s="6" t="s">
        <v>21</v>
      </c>
      <c r="B71" s="110" t="s">
        <v>22</v>
      </c>
      <c r="C71" s="110"/>
      <c r="D71" s="110"/>
      <c r="E71" s="101" t="s">
        <v>55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</row>
    <row r="72" spans="1:57">
      <c r="A72" s="6"/>
      <c r="B72" s="6"/>
      <c r="C72" s="6"/>
      <c r="D72" s="6"/>
      <c r="E72" s="101" t="s">
        <v>23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 t="s">
        <v>24</v>
      </c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 t="s">
        <v>28</v>
      </c>
      <c r="AS72" s="102"/>
      <c r="AT72" s="102"/>
      <c r="AU72" s="102"/>
      <c r="AV72" s="102"/>
      <c r="AW72" s="102"/>
      <c r="AX72" s="102"/>
      <c r="AY72" s="102"/>
      <c r="AZ72" s="102"/>
      <c r="BA72" s="102"/>
      <c r="BB72" s="103"/>
      <c r="BC72" s="9"/>
      <c r="BD72" s="9"/>
      <c r="BE72" s="9"/>
    </row>
    <row r="73" spans="1:57" ht="75">
      <c r="A73" s="28"/>
      <c r="B73" s="28"/>
      <c r="C73" s="28"/>
      <c r="D73" s="28"/>
      <c r="E73" s="86" t="s">
        <v>58</v>
      </c>
      <c r="F73" s="86" t="s">
        <v>59</v>
      </c>
      <c r="G73" s="86" t="s">
        <v>60</v>
      </c>
      <c r="H73" s="86" t="s">
        <v>61</v>
      </c>
      <c r="I73" s="86" t="s">
        <v>62</v>
      </c>
      <c r="J73" s="86" t="s">
        <v>58</v>
      </c>
      <c r="K73" s="86" t="s">
        <v>59</v>
      </c>
      <c r="L73" s="86" t="s">
        <v>60</v>
      </c>
      <c r="M73" s="86" t="s">
        <v>61</v>
      </c>
      <c r="N73" s="86" t="s">
        <v>62</v>
      </c>
      <c r="O73" s="86" t="s">
        <v>58</v>
      </c>
      <c r="P73" s="86" t="s">
        <v>59</v>
      </c>
      <c r="Q73" s="86" t="s">
        <v>60</v>
      </c>
      <c r="R73" s="86" t="s">
        <v>61</v>
      </c>
      <c r="S73" s="86" t="s">
        <v>62</v>
      </c>
      <c r="T73" s="86" t="s">
        <v>58</v>
      </c>
      <c r="U73" s="86" t="s">
        <v>59</v>
      </c>
      <c r="V73" s="86" t="s">
        <v>60</v>
      </c>
      <c r="W73" s="86" t="s">
        <v>61</v>
      </c>
      <c r="X73" s="86" t="s">
        <v>62</v>
      </c>
      <c r="Y73" s="86" t="s">
        <v>58</v>
      </c>
      <c r="Z73" s="86" t="s">
        <v>59</v>
      </c>
      <c r="AA73" s="86" t="s">
        <v>60</v>
      </c>
      <c r="AB73" s="86" t="s">
        <v>61</v>
      </c>
      <c r="AC73" s="86" t="s">
        <v>62</v>
      </c>
      <c r="AD73" s="86" t="s">
        <v>58</v>
      </c>
      <c r="AE73" s="86" t="s">
        <v>59</v>
      </c>
      <c r="AF73" s="86" t="s">
        <v>60</v>
      </c>
      <c r="AG73" s="86" t="s">
        <v>61</v>
      </c>
      <c r="AH73" s="86" t="s">
        <v>62</v>
      </c>
      <c r="AI73" s="86" t="s">
        <v>58</v>
      </c>
      <c r="AJ73" s="86" t="s">
        <v>59</v>
      </c>
      <c r="AK73" s="86" t="s">
        <v>60</v>
      </c>
      <c r="AL73" s="86" t="s">
        <v>61</v>
      </c>
      <c r="AM73" s="86" t="s">
        <v>62</v>
      </c>
      <c r="AN73" s="86" t="s">
        <v>58</v>
      </c>
      <c r="AO73" s="86" t="s">
        <v>59</v>
      </c>
      <c r="AP73" s="86" t="s">
        <v>60</v>
      </c>
      <c r="AQ73" s="86" t="s">
        <v>61</v>
      </c>
      <c r="AR73" s="86" t="s">
        <v>62</v>
      </c>
      <c r="AS73" s="86" t="s">
        <v>63</v>
      </c>
      <c r="AT73" s="86" t="s">
        <v>59</v>
      </c>
      <c r="AU73" s="86" t="s">
        <v>60</v>
      </c>
      <c r="AV73" s="86" t="s">
        <v>61</v>
      </c>
      <c r="AW73" s="86" t="s">
        <v>62</v>
      </c>
      <c r="AX73" s="86" t="s">
        <v>58</v>
      </c>
      <c r="AY73" s="86" t="s">
        <v>59</v>
      </c>
      <c r="AZ73" s="86" t="s">
        <v>60</v>
      </c>
      <c r="BA73" s="86" t="s">
        <v>61</v>
      </c>
      <c r="BB73" s="86" t="s">
        <v>62</v>
      </c>
      <c r="BC73" s="64" t="s">
        <v>74</v>
      </c>
      <c r="BD73" s="64" t="s">
        <v>50</v>
      </c>
      <c r="BE73" s="64" t="s">
        <v>42</v>
      </c>
    </row>
    <row r="74" spans="1:57">
      <c r="A74" s="6"/>
      <c r="B74" s="6"/>
      <c r="C74" s="6"/>
      <c r="D74" s="6"/>
      <c r="E74" s="1">
        <v>2</v>
      </c>
      <c r="F74" s="1">
        <v>3</v>
      </c>
      <c r="G74" s="1">
        <v>4</v>
      </c>
      <c r="H74" s="1">
        <v>5</v>
      </c>
      <c r="I74" s="1">
        <v>6</v>
      </c>
      <c r="J74" s="1">
        <v>9</v>
      </c>
      <c r="K74" s="1">
        <v>10</v>
      </c>
      <c r="L74" s="1">
        <v>11</v>
      </c>
      <c r="M74" s="1">
        <v>12</v>
      </c>
      <c r="N74" s="1">
        <v>13</v>
      </c>
      <c r="O74" s="1">
        <v>16</v>
      </c>
      <c r="P74" s="1">
        <v>17</v>
      </c>
      <c r="Q74" s="1">
        <v>18</v>
      </c>
      <c r="R74" s="1">
        <v>19</v>
      </c>
      <c r="S74" s="1">
        <v>20</v>
      </c>
      <c r="T74" s="1">
        <v>23</v>
      </c>
      <c r="U74" s="1">
        <v>24</v>
      </c>
      <c r="V74" s="1">
        <v>25</v>
      </c>
      <c r="W74" s="1">
        <v>26</v>
      </c>
      <c r="X74" s="1">
        <v>27</v>
      </c>
      <c r="Y74" s="1">
        <v>30</v>
      </c>
      <c r="Z74" s="1">
        <v>1</v>
      </c>
      <c r="AA74" s="1">
        <v>2</v>
      </c>
      <c r="AB74" s="1">
        <v>3</v>
      </c>
      <c r="AC74" s="1">
        <v>4</v>
      </c>
      <c r="AD74" s="1">
        <v>14</v>
      </c>
      <c r="AE74" s="1">
        <v>15</v>
      </c>
      <c r="AF74" s="1">
        <v>16</v>
      </c>
      <c r="AG74" s="1">
        <v>17</v>
      </c>
      <c r="AH74" s="1">
        <v>18</v>
      </c>
      <c r="AI74" s="1">
        <v>21</v>
      </c>
      <c r="AJ74" s="1">
        <v>22</v>
      </c>
      <c r="AK74" s="1">
        <v>23</v>
      </c>
      <c r="AL74" s="1">
        <v>24</v>
      </c>
      <c r="AM74" s="1">
        <v>25</v>
      </c>
      <c r="AN74" s="1">
        <v>28</v>
      </c>
      <c r="AO74" s="1">
        <v>29</v>
      </c>
      <c r="AP74" s="1">
        <v>30</v>
      </c>
      <c r="AQ74" s="1">
        <v>31</v>
      </c>
      <c r="AR74" s="1">
        <v>1</v>
      </c>
      <c r="AS74" s="1">
        <v>2</v>
      </c>
      <c r="AT74" s="1">
        <v>5</v>
      </c>
      <c r="AU74" s="1">
        <v>6</v>
      </c>
      <c r="AV74" s="1">
        <v>7</v>
      </c>
      <c r="AW74" s="1">
        <v>8</v>
      </c>
      <c r="AX74" s="1">
        <v>11</v>
      </c>
      <c r="AY74" s="1">
        <v>12</v>
      </c>
      <c r="AZ74" s="1">
        <v>13</v>
      </c>
      <c r="BA74" s="1">
        <v>14</v>
      </c>
      <c r="BB74" s="1">
        <v>15</v>
      </c>
      <c r="BC74" s="9"/>
      <c r="BD74" s="9"/>
      <c r="BE74" s="9"/>
    </row>
    <row r="75" spans="1:57">
      <c r="A75" s="5" t="s">
        <v>48</v>
      </c>
      <c r="B75" s="109" t="s">
        <v>1</v>
      </c>
      <c r="C75" s="109"/>
      <c r="D75" s="10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 t="s">
        <v>131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9">
        <f>5*10</f>
        <v>50</v>
      </c>
      <c r="BD75" s="9">
        <v>1</v>
      </c>
      <c r="BE75" s="9">
        <f>BD75/BC75*100</f>
        <v>2</v>
      </c>
    </row>
    <row r="76" spans="1:57">
      <c r="A76" s="6"/>
      <c r="B76" s="109" t="s">
        <v>19</v>
      </c>
      <c r="C76" s="109"/>
      <c r="D76" s="10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 t="s">
        <v>133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9">
        <f>4*10</f>
        <v>40</v>
      </c>
      <c r="BD76" s="9"/>
      <c r="BE76" s="9">
        <f t="shared" ref="BE76:BE79" si="5">BD76/BC76*100</f>
        <v>0</v>
      </c>
    </row>
    <row r="77" spans="1:57">
      <c r="A77" s="6"/>
      <c r="B77" s="111" t="s">
        <v>3</v>
      </c>
      <c r="C77" s="111"/>
      <c r="D77" s="11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 t="s">
        <v>164</v>
      </c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9">
        <f>2*10</f>
        <v>20</v>
      </c>
      <c r="BD77" s="9">
        <v>1</v>
      </c>
      <c r="BE77" s="9">
        <f t="shared" si="5"/>
        <v>5</v>
      </c>
    </row>
    <row r="78" spans="1:57">
      <c r="A78" s="6"/>
      <c r="B78" s="109" t="s">
        <v>18</v>
      </c>
      <c r="C78" s="109"/>
      <c r="D78" s="109"/>
      <c r="E78" s="1"/>
      <c r="F78" s="1"/>
      <c r="G78" s="1"/>
      <c r="H78" s="1"/>
      <c r="I78" s="1"/>
      <c r="J78" s="1"/>
      <c r="K78" s="1"/>
      <c r="L78" s="1"/>
      <c r="M78" s="1"/>
      <c r="N78" s="1" t="s">
        <v>131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9">
        <f>4*10</f>
        <v>40</v>
      </c>
      <c r="BD78" s="9">
        <v>1</v>
      </c>
      <c r="BE78" s="9">
        <f t="shared" si="5"/>
        <v>2.5</v>
      </c>
    </row>
    <row r="79" spans="1:57">
      <c r="A79" s="6"/>
      <c r="B79" s="109" t="s">
        <v>20</v>
      </c>
      <c r="C79" s="109"/>
      <c r="D79" s="109"/>
      <c r="E79" s="1"/>
      <c r="F79" s="1"/>
      <c r="G79" s="1"/>
      <c r="H79" s="1"/>
      <c r="I79" s="1"/>
      <c r="J79" s="1"/>
      <c r="K79" s="1"/>
      <c r="L79" s="1" t="s">
        <v>132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9">
        <f>2*10</f>
        <v>20</v>
      </c>
      <c r="BD79" s="9">
        <v>1</v>
      </c>
      <c r="BE79" s="9">
        <f t="shared" si="5"/>
        <v>5</v>
      </c>
    </row>
    <row r="80" spans="1:57">
      <c r="A80" s="2"/>
      <c r="B80" s="2" t="s">
        <v>30</v>
      </c>
      <c r="C80" s="2"/>
      <c r="D80" s="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9"/>
      <c r="BD80" s="9"/>
      <c r="BE80" s="9"/>
    </row>
    <row r="81" spans="1:57">
      <c r="A81" s="6" t="s">
        <v>21</v>
      </c>
      <c r="B81" s="110" t="s">
        <v>22</v>
      </c>
      <c r="C81" s="110"/>
      <c r="D81" s="110"/>
      <c r="E81" s="101" t="s">
        <v>55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</row>
    <row r="82" spans="1:57">
      <c r="A82" s="6"/>
      <c r="B82" s="6"/>
      <c r="C82" s="6"/>
      <c r="D82" s="6"/>
      <c r="E82" s="101" t="s">
        <v>23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 t="s">
        <v>24</v>
      </c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 t="s">
        <v>28</v>
      </c>
      <c r="AS82" s="102"/>
      <c r="AT82" s="102"/>
      <c r="AU82" s="102"/>
      <c r="AV82" s="102"/>
      <c r="AW82" s="102"/>
      <c r="AX82" s="102"/>
      <c r="AY82" s="102"/>
      <c r="AZ82" s="102"/>
      <c r="BA82" s="102"/>
      <c r="BB82" s="103"/>
      <c r="BC82" s="9"/>
      <c r="BD82" s="9"/>
      <c r="BE82" s="9"/>
    </row>
    <row r="83" spans="1:57" ht="75">
      <c r="A83" s="28"/>
      <c r="B83" s="28"/>
      <c r="C83" s="28"/>
      <c r="D83" s="28"/>
      <c r="E83" s="86" t="s">
        <v>58</v>
      </c>
      <c r="F83" s="86" t="s">
        <v>59</v>
      </c>
      <c r="G83" s="86" t="s">
        <v>60</v>
      </c>
      <c r="H83" s="86" t="s">
        <v>61</v>
      </c>
      <c r="I83" s="86" t="s">
        <v>62</v>
      </c>
      <c r="J83" s="86" t="s">
        <v>58</v>
      </c>
      <c r="K83" s="86" t="s">
        <v>59</v>
      </c>
      <c r="L83" s="86" t="s">
        <v>60</v>
      </c>
      <c r="M83" s="86" t="s">
        <v>61</v>
      </c>
      <c r="N83" s="86" t="s">
        <v>62</v>
      </c>
      <c r="O83" s="86" t="s">
        <v>58</v>
      </c>
      <c r="P83" s="86" t="s">
        <v>59</v>
      </c>
      <c r="Q83" s="86" t="s">
        <v>60</v>
      </c>
      <c r="R83" s="86" t="s">
        <v>61</v>
      </c>
      <c r="S83" s="86" t="s">
        <v>62</v>
      </c>
      <c r="T83" s="86" t="s">
        <v>58</v>
      </c>
      <c r="U83" s="86" t="s">
        <v>59</v>
      </c>
      <c r="V83" s="86" t="s">
        <v>60</v>
      </c>
      <c r="W83" s="86" t="s">
        <v>61</v>
      </c>
      <c r="X83" s="86" t="s">
        <v>62</v>
      </c>
      <c r="Y83" s="86" t="s">
        <v>58</v>
      </c>
      <c r="Z83" s="86" t="s">
        <v>59</v>
      </c>
      <c r="AA83" s="86" t="s">
        <v>60</v>
      </c>
      <c r="AB83" s="86" t="s">
        <v>61</v>
      </c>
      <c r="AC83" s="86" t="s">
        <v>62</v>
      </c>
      <c r="AD83" s="86" t="s">
        <v>58</v>
      </c>
      <c r="AE83" s="86" t="s">
        <v>59</v>
      </c>
      <c r="AF83" s="86" t="s">
        <v>60</v>
      </c>
      <c r="AG83" s="86" t="s">
        <v>61</v>
      </c>
      <c r="AH83" s="86" t="s">
        <v>62</v>
      </c>
      <c r="AI83" s="86" t="s">
        <v>58</v>
      </c>
      <c r="AJ83" s="86" t="s">
        <v>59</v>
      </c>
      <c r="AK83" s="86" t="s">
        <v>60</v>
      </c>
      <c r="AL83" s="86" t="s">
        <v>61</v>
      </c>
      <c r="AM83" s="86" t="s">
        <v>62</v>
      </c>
      <c r="AN83" s="86" t="s">
        <v>58</v>
      </c>
      <c r="AO83" s="86" t="s">
        <v>59</v>
      </c>
      <c r="AP83" s="86" t="s">
        <v>60</v>
      </c>
      <c r="AQ83" s="86" t="s">
        <v>61</v>
      </c>
      <c r="AR83" s="86" t="s">
        <v>62</v>
      </c>
      <c r="AS83" s="86" t="s">
        <v>63</v>
      </c>
      <c r="AT83" s="86" t="s">
        <v>59</v>
      </c>
      <c r="AU83" s="86" t="s">
        <v>60</v>
      </c>
      <c r="AV83" s="86" t="s">
        <v>61</v>
      </c>
      <c r="AW83" s="86" t="s">
        <v>62</v>
      </c>
      <c r="AX83" s="86" t="s">
        <v>58</v>
      </c>
      <c r="AY83" s="86" t="s">
        <v>59</v>
      </c>
      <c r="AZ83" s="86" t="s">
        <v>60</v>
      </c>
      <c r="BA83" s="86" t="s">
        <v>61</v>
      </c>
      <c r="BB83" s="86" t="s">
        <v>62</v>
      </c>
      <c r="BC83" s="64" t="s">
        <v>74</v>
      </c>
      <c r="BD83" s="64" t="s">
        <v>50</v>
      </c>
      <c r="BE83" s="64" t="s">
        <v>42</v>
      </c>
    </row>
    <row r="84" spans="1:57">
      <c r="A84" s="6"/>
      <c r="B84" s="6"/>
      <c r="C84" s="6"/>
      <c r="D84" s="6"/>
      <c r="E84" s="1">
        <v>2</v>
      </c>
      <c r="F84" s="1">
        <v>3</v>
      </c>
      <c r="G84" s="1">
        <v>4</v>
      </c>
      <c r="H84" s="1">
        <v>5</v>
      </c>
      <c r="I84" s="1">
        <v>6</v>
      </c>
      <c r="J84" s="1">
        <v>9</v>
      </c>
      <c r="K84" s="1">
        <v>10</v>
      </c>
      <c r="L84" s="1">
        <v>11</v>
      </c>
      <c r="M84" s="1">
        <v>12</v>
      </c>
      <c r="N84" s="1">
        <v>13</v>
      </c>
      <c r="O84" s="1">
        <v>16</v>
      </c>
      <c r="P84" s="1">
        <v>17</v>
      </c>
      <c r="Q84" s="1">
        <v>18</v>
      </c>
      <c r="R84" s="1">
        <v>19</v>
      </c>
      <c r="S84" s="1">
        <v>20</v>
      </c>
      <c r="T84" s="1">
        <v>23</v>
      </c>
      <c r="U84" s="1">
        <v>24</v>
      </c>
      <c r="V84" s="1">
        <v>25</v>
      </c>
      <c r="W84" s="1">
        <v>26</v>
      </c>
      <c r="X84" s="1">
        <v>27</v>
      </c>
      <c r="Y84" s="1">
        <v>30</v>
      </c>
      <c r="Z84" s="1">
        <v>1</v>
      </c>
      <c r="AA84" s="1">
        <v>2</v>
      </c>
      <c r="AB84" s="1">
        <v>3</v>
      </c>
      <c r="AC84" s="1">
        <v>4</v>
      </c>
      <c r="AD84" s="1">
        <v>14</v>
      </c>
      <c r="AE84" s="1">
        <v>15</v>
      </c>
      <c r="AF84" s="1">
        <v>16</v>
      </c>
      <c r="AG84" s="1">
        <v>17</v>
      </c>
      <c r="AH84" s="1">
        <v>18</v>
      </c>
      <c r="AI84" s="1">
        <v>21</v>
      </c>
      <c r="AJ84" s="1">
        <v>22</v>
      </c>
      <c r="AK84" s="1">
        <v>23</v>
      </c>
      <c r="AL84" s="1">
        <v>24</v>
      </c>
      <c r="AM84" s="1">
        <v>25</v>
      </c>
      <c r="AN84" s="1">
        <v>28</v>
      </c>
      <c r="AO84" s="1">
        <v>29</v>
      </c>
      <c r="AP84" s="1">
        <v>30</v>
      </c>
      <c r="AQ84" s="1">
        <v>31</v>
      </c>
      <c r="AR84" s="1">
        <v>1</v>
      </c>
      <c r="AS84" s="1">
        <v>2</v>
      </c>
      <c r="AT84" s="1">
        <v>5</v>
      </c>
      <c r="AU84" s="1">
        <v>6</v>
      </c>
      <c r="AV84" s="1">
        <v>7</v>
      </c>
      <c r="AW84" s="1">
        <v>8</v>
      </c>
      <c r="AX84" s="1">
        <v>11</v>
      </c>
      <c r="AY84" s="1">
        <v>12</v>
      </c>
      <c r="AZ84" s="1">
        <v>13</v>
      </c>
      <c r="BA84" s="1">
        <v>14</v>
      </c>
      <c r="BB84" s="1">
        <v>15</v>
      </c>
      <c r="BC84" s="9"/>
      <c r="BD84" s="9"/>
      <c r="BE84" s="9"/>
    </row>
    <row r="85" spans="1:57">
      <c r="A85" s="5" t="s">
        <v>49</v>
      </c>
      <c r="B85" s="109" t="s">
        <v>1</v>
      </c>
      <c r="C85" s="109"/>
      <c r="D85" s="10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 t="s">
        <v>129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9">
        <f>5*10</f>
        <v>50</v>
      </c>
      <c r="BD85" s="9">
        <v>1</v>
      </c>
      <c r="BE85" s="9">
        <f>BD85/BC85*100</f>
        <v>2</v>
      </c>
    </row>
    <row r="86" spans="1:57">
      <c r="A86" s="6"/>
      <c r="B86" s="109" t="s">
        <v>19</v>
      </c>
      <c r="C86" s="109"/>
      <c r="D86" s="10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 t="s">
        <v>131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9">
        <f>4*10</f>
        <v>40</v>
      </c>
      <c r="BD86" s="9"/>
      <c r="BE86" s="9">
        <f t="shared" ref="BE86:BE89" si="6">BD86/BC86*100</f>
        <v>0</v>
      </c>
    </row>
    <row r="87" spans="1:57">
      <c r="A87" s="6"/>
      <c r="B87" s="111" t="s">
        <v>3</v>
      </c>
      <c r="C87" s="111"/>
      <c r="D87" s="11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 t="s">
        <v>168</v>
      </c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9">
        <f>2*10</f>
        <v>20</v>
      </c>
      <c r="BD87" s="9">
        <v>1</v>
      </c>
      <c r="BE87" s="9">
        <f t="shared" si="6"/>
        <v>5</v>
      </c>
    </row>
    <row r="88" spans="1:57">
      <c r="A88" s="6"/>
      <c r="B88" s="109" t="s">
        <v>18</v>
      </c>
      <c r="C88" s="109"/>
      <c r="D88" s="109"/>
      <c r="E88" s="1"/>
      <c r="F88" s="1"/>
      <c r="G88" s="1"/>
      <c r="H88" s="1"/>
      <c r="I88" s="1"/>
      <c r="J88" s="1"/>
      <c r="K88" s="1"/>
      <c r="L88" s="1"/>
      <c r="M88" s="1"/>
      <c r="N88" s="1" t="s">
        <v>132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9">
        <f>4*10</f>
        <v>40</v>
      </c>
      <c r="BD88" s="9">
        <v>1</v>
      </c>
      <c r="BE88" s="9">
        <f t="shared" si="6"/>
        <v>2.5</v>
      </c>
    </row>
    <row r="89" spans="1:57">
      <c r="A89" s="6"/>
      <c r="B89" s="109" t="s">
        <v>20</v>
      </c>
      <c r="C89" s="109"/>
      <c r="D89" s="109"/>
      <c r="E89" s="1"/>
      <c r="F89" s="1"/>
      <c r="G89" s="1"/>
      <c r="H89" s="1"/>
      <c r="I89" s="1"/>
      <c r="J89" s="1"/>
      <c r="K89" s="1"/>
      <c r="L89" s="1" t="s">
        <v>131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9">
        <f>2*10</f>
        <v>20</v>
      </c>
      <c r="BD89" s="9">
        <v>1</v>
      </c>
      <c r="BE89" s="9">
        <f t="shared" si="6"/>
        <v>5</v>
      </c>
    </row>
    <row r="90" spans="1:57">
      <c r="A90" s="2"/>
      <c r="B90" s="2" t="s">
        <v>30</v>
      </c>
      <c r="C90" s="2"/>
      <c r="D90" s="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9"/>
      <c r="BD90" s="9"/>
      <c r="BE90" s="9"/>
    </row>
    <row r="92" spans="1:57">
      <c r="D92" s="41" t="s">
        <v>71</v>
      </c>
      <c r="E92" s="80" t="s">
        <v>58</v>
      </c>
      <c r="F92" s="80" t="s">
        <v>59</v>
      </c>
      <c r="G92" s="80" t="s">
        <v>60</v>
      </c>
      <c r="H92" s="80" t="s">
        <v>61</v>
      </c>
      <c r="I92" s="80" t="s">
        <v>62</v>
      </c>
      <c r="J92" s="80" t="s">
        <v>58</v>
      </c>
      <c r="K92" s="80" t="s">
        <v>59</v>
      </c>
      <c r="L92" s="80" t="s">
        <v>60</v>
      </c>
      <c r="M92" s="80" t="s">
        <v>61</v>
      </c>
      <c r="N92" s="80" t="s">
        <v>62</v>
      </c>
      <c r="O92" s="80" t="s">
        <v>58</v>
      </c>
      <c r="P92" s="80" t="s">
        <v>59</v>
      </c>
      <c r="Q92" s="80" t="s">
        <v>60</v>
      </c>
      <c r="R92" s="80" t="s">
        <v>61</v>
      </c>
      <c r="S92" s="80" t="s">
        <v>62</v>
      </c>
      <c r="T92" s="80" t="s">
        <v>58</v>
      </c>
      <c r="U92" s="80" t="s">
        <v>59</v>
      </c>
      <c r="V92" s="80" t="s">
        <v>60</v>
      </c>
      <c r="W92" s="80" t="s">
        <v>61</v>
      </c>
      <c r="X92" s="80" t="s">
        <v>62</v>
      </c>
      <c r="Y92" s="80" t="s">
        <v>58</v>
      </c>
      <c r="Z92" s="80" t="s">
        <v>59</v>
      </c>
      <c r="AA92" s="80" t="s">
        <v>60</v>
      </c>
      <c r="AB92" s="80" t="s">
        <v>61</v>
      </c>
      <c r="AC92" s="80" t="s">
        <v>62</v>
      </c>
      <c r="AD92" s="80" t="s">
        <v>58</v>
      </c>
      <c r="AE92" s="80" t="s">
        <v>59</v>
      </c>
      <c r="AF92" s="80" t="s">
        <v>60</v>
      </c>
      <c r="AG92" s="80" t="s">
        <v>61</v>
      </c>
      <c r="AH92" s="80" t="s">
        <v>62</v>
      </c>
      <c r="AI92" s="80" t="s">
        <v>58</v>
      </c>
      <c r="AJ92" s="80" t="s">
        <v>59</v>
      </c>
      <c r="AK92" s="80" t="s">
        <v>60</v>
      </c>
      <c r="AL92" s="80" t="s">
        <v>61</v>
      </c>
      <c r="AM92" s="80" t="s">
        <v>62</v>
      </c>
      <c r="AN92" s="80" t="s">
        <v>58</v>
      </c>
      <c r="AO92" s="80" t="s">
        <v>59</v>
      </c>
      <c r="AP92" s="80" t="s">
        <v>60</v>
      </c>
      <c r="AQ92" s="80" t="s">
        <v>61</v>
      </c>
      <c r="AR92" s="80" t="s">
        <v>62</v>
      </c>
      <c r="AS92" s="80" t="s">
        <v>63</v>
      </c>
      <c r="AT92" s="80" t="s">
        <v>59</v>
      </c>
      <c r="AU92" s="80" t="s">
        <v>60</v>
      </c>
      <c r="AV92" s="80" t="s">
        <v>61</v>
      </c>
      <c r="AW92" s="80" t="s">
        <v>62</v>
      </c>
      <c r="AX92" s="80" t="s">
        <v>58</v>
      </c>
      <c r="AY92" s="80" t="s">
        <v>59</v>
      </c>
      <c r="AZ92" s="80" t="s">
        <v>60</v>
      </c>
      <c r="BA92" s="80" t="s">
        <v>61</v>
      </c>
      <c r="BB92" s="80" t="s">
        <v>62</v>
      </c>
    </row>
    <row r="93" spans="1:57">
      <c r="D93" s="41" t="s">
        <v>72</v>
      </c>
      <c r="E93" s="1">
        <v>2</v>
      </c>
      <c r="F93" s="1">
        <v>3</v>
      </c>
      <c r="G93" s="1">
        <v>4</v>
      </c>
      <c r="H93" s="1">
        <v>5</v>
      </c>
      <c r="I93" s="1">
        <v>6</v>
      </c>
      <c r="J93" s="1">
        <v>9</v>
      </c>
      <c r="K93" s="1">
        <v>10</v>
      </c>
      <c r="L93" s="1">
        <v>11</v>
      </c>
      <c r="M93" s="1">
        <v>12</v>
      </c>
      <c r="N93" s="1">
        <v>13</v>
      </c>
      <c r="O93" s="1">
        <v>16</v>
      </c>
      <c r="P93" s="1">
        <v>17</v>
      </c>
      <c r="Q93" s="1">
        <v>18</v>
      </c>
      <c r="R93" s="1">
        <v>19</v>
      </c>
      <c r="S93" s="1">
        <v>20</v>
      </c>
      <c r="T93" s="1">
        <v>23</v>
      </c>
      <c r="U93" s="1">
        <v>24</v>
      </c>
      <c r="V93" s="1">
        <v>25</v>
      </c>
      <c r="W93" s="1">
        <v>26</v>
      </c>
      <c r="X93" s="1">
        <v>27</v>
      </c>
      <c r="Y93" s="1">
        <v>30</v>
      </c>
      <c r="Z93" s="1">
        <v>1</v>
      </c>
      <c r="AA93" s="1">
        <v>2</v>
      </c>
      <c r="AB93" s="1">
        <v>3</v>
      </c>
      <c r="AC93" s="1">
        <v>4</v>
      </c>
      <c r="AD93" s="1">
        <v>14</v>
      </c>
      <c r="AE93" s="1">
        <v>15</v>
      </c>
      <c r="AF93" s="1">
        <v>16</v>
      </c>
      <c r="AG93" s="1">
        <v>17</v>
      </c>
      <c r="AH93" s="1">
        <v>18</v>
      </c>
      <c r="AI93" s="1">
        <v>21</v>
      </c>
      <c r="AJ93" s="1">
        <v>22</v>
      </c>
      <c r="AK93" s="1">
        <v>23</v>
      </c>
      <c r="AL93" s="1">
        <v>24</v>
      </c>
      <c r="AM93" s="1">
        <v>25</v>
      </c>
      <c r="AN93" s="1">
        <v>28</v>
      </c>
      <c r="AO93" s="1">
        <v>29</v>
      </c>
      <c r="AP93" s="1">
        <v>30</v>
      </c>
      <c r="AQ93" s="1">
        <v>31</v>
      </c>
      <c r="AR93" s="1">
        <v>1</v>
      </c>
      <c r="AS93" s="1">
        <v>2</v>
      </c>
      <c r="AT93" s="1">
        <v>5</v>
      </c>
      <c r="AU93" s="1">
        <v>6</v>
      </c>
      <c r="AV93" s="1">
        <v>7</v>
      </c>
      <c r="AW93" s="1">
        <v>8</v>
      </c>
      <c r="AX93" s="1">
        <v>11</v>
      </c>
      <c r="AY93" s="1">
        <v>12</v>
      </c>
      <c r="AZ93" s="1">
        <v>13</v>
      </c>
      <c r="BA93" s="1">
        <v>14</v>
      </c>
      <c r="BB93" s="1">
        <v>15</v>
      </c>
    </row>
    <row r="94" spans="1:57">
      <c r="D94" s="41" t="s">
        <v>73</v>
      </c>
      <c r="E94" s="101">
        <v>1</v>
      </c>
      <c r="F94" s="102"/>
      <c r="G94" s="102"/>
      <c r="H94" s="102"/>
      <c r="I94" s="103"/>
      <c r="J94" s="101">
        <v>2</v>
      </c>
      <c r="K94" s="102"/>
      <c r="L94" s="102"/>
      <c r="M94" s="102"/>
      <c r="N94" s="103"/>
      <c r="O94" s="101">
        <v>3</v>
      </c>
      <c r="P94" s="102"/>
      <c r="Q94" s="102"/>
      <c r="R94" s="102"/>
      <c r="S94" s="103"/>
      <c r="T94" s="101">
        <v>4</v>
      </c>
      <c r="U94" s="102"/>
      <c r="V94" s="102"/>
      <c r="W94" s="102"/>
      <c r="X94" s="103"/>
      <c r="Y94" s="101">
        <v>5</v>
      </c>
      <c r="Z94" s="102"/>
      <c r="AA94" s="102"/>
      <c r="AB94" s="102"/>
      <c r="AC94" s="103"/>
      <c r="AD94" s="101">
        <v>6</v>
      </c>
      <c r="AE94" s="102"/>
      <c r="AF94" s="102"/>
      <c r="AG94" s="102"/>
      <c r="AH94" s="103"/>
      <c r="AI94" s="101">
        <v>7</v>
      </c>
      <c r="AJ94" s="102"/>
      <c r="AK94" s="102"/>
      <c r="AL94" s="102"/>
      <c r="AM94" s="103"/>
      <c r="AN94" s="101">
        <v>8</v>
      </c>
      <c r="AO94" s="102"/>
      <c r="AP94" s="102"/>
      <c r="AQ94" s="102"/>
      <c r="AR94" s="103"/>
      <c r="AS94" s="101">
        <v>9</v>
      </c>
      <c r="AT94" s="102"/>
      <c r="AU94" s="102"/>
      <c r="AV94" s="102"/>
      <c r="AW94" s="103"/>
      <c r="AX94" s="101">
        <v>10</v>
      </c>
      <c r="AY94" s="102"/>
      <c r="AZ94" s="102"/>
      <c r="BA94" s="102"/>
      <c r="BB94" s="103"/>
    </row>
    <row r="95" spans="1:57">
      <c r="D95" s="41"/>
      <c r="E95" s="1">
        <v>1</v>
      </c>
      <c r="F95" s="1">
        <v>2</v>
      </c>
      <c r="G95" s="1">
        <v>3</v>
      </c>
      <c r="H95" s="1">
        <v>4</v>
      </c>
      <c r="I95" s="1">
        <v>5</v>
      </c>
      <c r="J95" s="1">
        <v>6</v>
      </c>
      <c r="K95" s="1">
        <v>7</v>
      </c>
      <c r="L95" s="1">
        <v>8</v>
      </c>
      <c r="M95" s="1">
        <v>9</v>
      </c>
      <c r="N95" s="1">
        <v>10</v>
      </c>
      <c r="O95" s="1">
        <v>11</v>
      </c>
      <c r="P95" s="1">
        <v>12</v>
      </c>
      <c r="Q95" s="1">
        <v>13</v>
      </c>
      <c r="R95" s="1">
        <v>14</v>
      </c>
      <c r="S95" s="1">
        <v>15</v>
      </c>
      <c r="T95" s="1">
        <v>16</v>
      </c>
      <c r="U95" s="1">
        <v>17</v>
      </c>
      <c r="V95" s="1">
        <v>18</v>
      </c>
      <c r="W95" s="1">
        <v>19</v>
      </c>
      <c r="X95" s="1">
        <v>20</v>
      </c>
      <c r="Y95" s="1">
        <v>21</v>
      </c>
      <c r="Z95" s="1">
        <v>22</v>
      </c>
      <c r="AA95" s="1">
        <v>23</v>
      </c>
      <c r="AB95" s="1">
        <v>24</v>
      </c>
      <c r="AC95" s="1">
        <v>25</v>
      </c>
      <c r="AD95" s="1">
        <v>26</v>
      </c>
      <c r="AE95" s="1">
        <v>27</v>
      </c>
      <c r="AF95" s="1">
        <v>28</v>
      </c>
      <c r="AG95" s="1">
        <v>29</v>
      </c>
      <c r="AH95" s="1">
        <v>30</v>
      </c>
      <c r="AI95" s="1">
        <v>31</v>
      </c>
      <c r="AJ95" s="1">
        <v>32</v>
      </c>
      <c r="AK95" s="1">
        <v>33</v>
      </c>
      <c r="AL95" s="1">
        <v>34</v>
      </c>
      <c r="AM95" s="1">
        <v>35</v>
      </c>
      <c r="AN95" s="1">
        <v>36</v>
      </c>
      <c r="AO95" s="1">
        <v>37</v>
      </c>
      <c r="AP95" s="1">
        <v>38</v>
      </c>
      <c r="AQ95" s="1">
        <v>39</v>
      </c>
      <c r="AR95" s="1">
        <v>40</v>
      </c>
      <c r="AS95" s="1">
        <v>41</v>
      </c>
      <c r="AT95" s="1">
        <v>42</v>
      </c>
      <c r="AU95" s="1">
        <v>43</v>
      </c>
      <c r="AV95" s="1">
        <v>44</v>
      </c>
      <c r="AW95" s="1">
        <v>45</v>
      </c>
      <c r="AX95" s="1">
        <v>46</v>
      </c>
      <c r="AY95" s="1">
        <v>47</v>
      </c>
      <c r="AZ95" s="1">
        <v>48</v>
      </c>
      <c r="BA95" s="1">
        <v>49</v>
      </c>
      <c r="BB95" s="1">
        <v>50</v>
      </c>
    </row>
    <row r="96" spans="1:57">
      <c r="D96" s="100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</row>
    <row r="97" spans="5:18">
      <c r="E97" s="115" t="s">
        <v>77</v>
      </c>
      <c r="F97" s="115"/>
      <c r="G97" s="115"/>
      <c r="H97" s="115"/>
      <c r="I97" s="115"/>
      <c r="J97" s="115"/>
      <c r="K97" s="115"/>
    </row>
    <row r="98" spans="5:18">
      <c r="E98" s="115" t="s">
        <v>78</v>
      </c>
      <c r="F98" s="115"/>
      <c r="G98" s="115"/>
      <c r="H98" s="115"/>
      <c r="I98" s="115"/>
      <c r="J98" s="115"/>
      <c r="K98" s="115"/>
    </row>
    <row r="99" spans="5:18">
      <c r="E99" s="115" t="s">
        <v>83</v>
      </c>
      <c r="F99" s="115"/>
      <c r="G99" s="115"/>
      <c r="H99" s="115"/>
      <c r="I99" s="115"/>
      <c r="J99" s="115"/>
      <c r="K99" s="115"/>
      <c r="L99" s="115"/>
      <c r="M99" s="115"/>
      <c r="N99" s="115"/>
      <c r="O99" s="115"/>
    </row>
    <row r="100" spans="5:18">
      <c r="E100" s="82" t="s">
        <v>108</v>
      </c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</row>
    <row r="101" spans="5:18">
      <c r="E101" s="145" t="s">
        <v>107</v>
      </c>
      <c r="F101" s="146"/>
      <c r="G101" s="146"/>
      <c r="H101" s="146"/>
      <c r="I101" s="146"/>
      <c r="J101" s="146"/>
      <c r="K101" s="146"/>
      <c r="L101" s="146"/>
      <c r="M101" s="146"/>
    </row>
    <row r="102" spans="5:18">
      <c r="E102" s="23" t="s">
        <v>111</v>
      </c>
    </row>
  </sheetData>
  <mergeCells count="104">
    <mergeCell ref="AX94:BB94"/>
    <mergeCell ref="E99:O99"/>
    <mergeCell ref="E101:M101"/>
    <mergeCell ref="E94:I94"/>
    <mergeCell ref="J94:N94"/>
    <mergeCell ref="O94:S94"/>
    <mergeCell ref="T94:X94"/>
    <mergeCell ref="Z82:AQ82"/>
    <mergeCell ref="AR82:BB82"/>
    <mergeCell ref="B85:D85"/>
    <mergeCell ref="B86:D86"/>
    <mergeCell ref="B87:D87"/>
    <mergeCell ref="B88:D88"/>
    <mergeCell ref="B89:D89"/>
    <mergeCell ref="B81:D81"/>
    <mergeCell ref="E81:BB81"/>
    <mergeCell ref="B47:D47"/>
    <mergeCell ref="B48:D48"/>
    <mergeCell ref="B49:D49"/>
    <mergeCell ref="B71:D71"/>
    <mergeCell ref="E97:K97"/>
    <mergeCell ref="E98:K98"/>
    <mergeCell ref="E82:Y82"/>
    <mergeCell ref="B77:D77"/>
    <mergeCell ref="B78:D78"/>
    <mergeCell ref="B79:D79"/>
    <mergeCell ref="E71:BB71"/>
    <mergeCell ref="AR72:BB72"/>
    <mergeCell ref="B75:D75"/>
    <mergeCell ref="B76:D76"/>
    <mergeCell ref="E72:Y72"/>
    <mergeCell ref="Z72:AQ72"/>
    <mergeCell ref="Y94:AC94"/>
    <mergeCell ref="AD94:AH94"/>
    <mergeCell ref="AI94:AM94"/>
    <mergeCell ref="AN94:AR94"/>
    <mergeCell ref="AS94:AW94"/>
    <mergeCell ref="B65:D65"/>
    <mergeCell ref="B66:D66"/>
    <mergeCell ref="B67:D67"/>
    <mergeCell ref="B68:D68"/>
    <mergeCell ref="B69:D69"/>
    <mergeCell ref="B35:D35"/>
    <mergeCell ref="B36:D36"/>
    <mergeCell ref="B31:D31"/>
    <mergeCell ref="B37:D37"/>
    <mergeCell ref="B39:D39"/>
    <mergeCell ref="B51:D51"/>
    <mergeCell ref="B45:D45"/>
    <mergeCell ref="B46:D46"/>
    <mergeCell ref="B41:D41"/>
    <mergeCell ref="B55:D55"/>
    <mergeCell ref="B56:D56"/>
    <mergeCell ref="B57:D57"/>
    <mergeCell ref="B58:D58"/>
    <mergeCell ref="B59:D59"/>
    <mergeCell ref="B61:D61"/>
    <mergeCell ref="B8:D8"/>
    <mergeCell ref="B9:D9"/>
    <mergeCell ref="B11:D11"/>
    <mergeCell ref="E11:BB11"/>
    <mergeCell ref="B1:D1"/>
    <mergeCell ref="E1:BB1"/>
    <mergeCell ref="B5:D5"/>
    <mergeCell ref="B6:D6"/>
    <mergeCell ref="B7:D7"/>
    <mergeCell ref="E2:Y2"/>
    <mergeCell ref="Z2:AQ2"/>
    <mergeCell ref="AR2:BB2"/>
    <mergeCell ref="B15:D15"/>
    <mergeCell ref="B16:D16"/>
    <mergeCell ref="B17:D17"/>
    <mergeCell ref="B18:D18"/>
    <mergeCell ref="B19:D19"/>
    <mergeCell ref="B21:D21"/>
    <mergeCell ref="E21:BB21"/>
    <mergeCell ref="E31:BB31"/>
    <mergeCell ref="B38:D38"/>
    <mergeCell ref="B25:D25"/>
    <mergeCell ref="B26:D26"/>
    <mergeCell ref="B27:D27"/>
    <mergeCell ref="B28:D28"/>
    <mergeCell ref="B29:D29"/>
    <mergeCell ref="E41:BB41"/>
    <mergeCell ref="E42:Y42"/>
    <mergeCell ref="Z42:AQ42"/>
    <mergeCell ref="AR42:BB42"/>
    <mergeCell ref="E52:Y52"/>
    <mergeCell ref="Z52:AQ52"/>
    <mergeCell ref="AR52:BB52"/>
    <mergeCell ref="E62:Y62"/>
    <mergeCell ref="Z62:AQ62"/>
    <mergeCell ref="AR62:BB62"/>
    <mergeCell ref="E51:BB51"/>
    <mergeCell ref="E61:BB61"/>
    <mergeCell ref="E12:Y12"/>
    <mergeCell ref="Z12:AQ12"/>
    <mergeCell ref="AR12:BB12"/>
    <mergeCell ref="E22:Y22"/>
    <mergeCell ref="Z22:AQ22"/>
    <mergeCell ref="AR22:BB22"/>
    <mergeCell ref="E32:Y32"/>
    <mergeCell ref="Z32:AQ32"/>
    <mergeCell ref="AR32:BB3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261"/>
  <sheetViews>
    <sheetView topLeftCell="U205" zoomScaleNormal="100" workbookViewId="0">
      <selection activeCell="BJ226" sqref="BI226:BJ226"/>
    </sheetView>
  </sheetViews>
  <sheetFormatPr defaultRowHeight="15"/>
  <cols>
    <col min="1" max="1" width="5.85546875" customWidth="1"/>
    <col min="3" max="3" width="11.28515625" customWidth="1"/>
    <col min="4" max="4" width="6.140625" customWidth="1"/>
    <col min="5" max="5" width="3.85546875" hidden="1" customWidth="1"/>
    <col min="6" max="6" width="5.28515625" style="23" customWidth="1"/>
    <col min="7" max="7" width="5" style="23" customWidth="1"/>
    <col min="8" max="8" width="4.42578125" style="23" customWidth="1"/>
    <col min="9" max="21" width="5.140625" style="23" customWidth="1"/>
    <col min="22" max="23" width="4.85546875" style="23" customWidth="1"/>
    <col min="24" max="24" width="3.7109375" style="23" customWidth="1"/>
    <col min="25" max="25" width="4.5703125" style="23" customWidth="1"/>
    <col min="26" max="26" width="3.7109375" style="23" customWidth="1"/>
    <col min="27" max="43" width="4" style="23" customWidth="1"/>
    <col min="44" max="44" width="3.5703125" style="23" customWidth="1"/>
    <col min="45" max="45" width="3.85546875" style="23" customWidth="1"/>
    <col min="46" max="48" width="4" style="23" customWidth="1"/>
    <col min="49" max="49" width="3.85546875" style="23" customWidth="1"/>
    <col min="50" max="50" width="3.7109375" style="23" customWidth="1"/>
    <col min="51" max="51" width="3.28515625" style="23" customWidth="1"/>
    <col min="52" max="53" width="4" style="23" customWidth="1"/>
    <col min="54" max="54" width="4.140625" hidden="1" customWidth="1"/>
    <col min="55" max="55" width="3.42578125" style="23" customWidth="1"/>
    <col min="56" max="56" width="4.140625" customWidth="1"/>
    <col min="57" max="65" width="3.85546875" style="23" customWidth="1"/>
    <col min="66" max="66" width="7.28515625" style="7" customWidth="1"/>
    <col min="67" max="67" width="6" style="7" customWidth="1"/>
    <col min="68" max="68" width="5" style="7" customWidth="1"/>
  </cols>
  <sheetData>
    <row r="1" spans="1:71">
      <c r="A1" s="11"/>
      <c r="B1" s="11"/>
      <c r="C1" s="11"/>
      <c r="D1" s="11"/>
      <c r="E1" s="11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11"/>
      <c r="BC1" s="25"/>
      <c r="BD1" s="11"/>
      <c r="BE1" s="25"/>
      <c r="BF1" s="25"/>
      <c r="BG1" s="25"/>
      <c r="BH1" s="25"/>
      <c r="BI1" s="25"/>
      <c r="BJ1" s="25"/>
      <c r="BK1" s="25"/>
      <c r="BL1" s="25"/>
      <c r="BM1" s="25"/>
      <c r="BN1" s="12"/>
      <c r="BO1" s="12"/>
      <c r="BP1" s="12"/>
    </row>
    <row r="2" spans="1:71">
      <c r="A2" s="13" t="s">
        <v>21</v>
      </c>
      <c r="B2" s="126" t="s">
        <v>22</v>
      </c>
      <c r="C2" s="126"/>
      <c r="D2" s="126"/>
      <c r="E2" s="107" t="s">
        <v>55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2"/>
      <c r="BO2" s="12"/>
      <c r="BP2" s="12"/>
    </row>
    <row r="3" spans="1:71" ht="35.25" customHeight="1">
      <c r="A3" s="14" t="s">
        <v>38</v>
      </c>
      <c r="B3" s="129"/>
      <c r="C3" s="130"/>
      <c r="D3" s="131"/>
      <c r="E3" s="128" t="s">
        <v>23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42"/>
      <c r="AE3" s="147" t="s">
        <v>24</v>
      </c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17" t="s">
        <v>51</v>
      </c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24" t="s">
        <v>75</v>
      </c>
      <c r="BO3" s="24" t="s">
        <v>0</v>
      </c>
      <c r="BP3" s="15" t="s">
        <v>42</v>
      </c>
    </row>
    <row r="4" spans="1:71">
      <c r="A4" s="14"/>
      <c r="B4" s="132"/>
      <c r="C4" s="133"/>
      <c r="D4" s="134"/>
      <c r="E4" s="31"/>
      <c r="F4" s="86" t="s">
        <v>58</v>
      </c>
      <c r="G4" s="86" t="s">
        <v>59</v>
      </c>
      <c r="H4" s="86" t="s">
        <v>60</v>
      </c>
      <c r="I4" s="86" t="s">
        <v>61</v>
      </c>
      <c r="J4" s="86" t="s">
        <v>62</v>
      </c>
      <c r="K4" s="79" t="s">
        <v>63</v>
      </c>
      <c r="L4" s="86" t="s">
        <v>58</v>
      </c>
      <c r="M4" s="86" t="s">
        <v>59</v>
      </c>
      <c r="N4" s="86" t="s">
        <v>60</v>
      </c>
      <c r="O4" s="86" t="s">
        <v>61</v>
      </c>
      <c r="P4" s="86" t="s">
        <v>62</v>
      </c>
      <c r="Q4" s="79" t="s">
        <v>63</v>
      </c>
      <c r="R4" s="86" t="s">
        <v>58</v>
      </c>
      <c r="S4" s="86" t="s">
        <v>59</v>
      </c>
      <c r="T4" s="86" t="s">
        <v>60</v>
      </c>
      <c r="U4" s="86" t="s">
        <v>61</v>
      </c>
      <c r="V4" s="86" t="s">
        <v>62</v>
      </c>
      <c r="W4" s="79" t="s">
        <v>63</v>
      </c>
      <c r="X4" s="86" t="s">
        <v>58</v>
      </c>
      <c r="Y4" s="86" t="s">
        <v>59</v>
      </c>
      <c r="Z4" s="86" t="s">
        <v>60</v>
      </c>
      <c r="AA4" s="86" t="s">
        <v>61</v>
      </c>
      <c r="AB4" s="86" t="s">
        <v>62</v>
      </c>
      <c r="AC4" s="79" t="s">
        <v>63</v>
      </c>
      <c r="AD4" s="86" t="s">
        <v>58</v>
      </c>
      <c r="AE4" s="86" t="s">
        <v>59</v>
      </c>
      <c r="AF4" s="86" t="s">
        <v>60</v>
      </c>
      <c r="AG4" s="86" t="s">
        <v>61</v>
      </c>
      <c r="AH4" s="86" t="s">
        <v>62</v>
      </c>
      <c r="AI4" s="79" t="s">
        <v>63</v>
      </c>
      <c r="AJ4" s="86" t="s">
        <v>58</v>
      </c>
      <c r="AK4" s="86" t="s">
        <v>59</v>
      </c>
      <c r="AL4" s="86" t="s">
        <v>60</v>
      </c>
      <c r="AM4" s="86" t="s">
        <v>61</v>
      </c>
      <c r="AN4" s="86" t="s">
        <v>62</v>
      </c>
      <c r="AO4" s="79" t="s">
        <v>63</v>
      </c>
      <c r="AP4" s="86" t="s">
        <v>58</v>
      </c>
      <c r="AQ4" s="86" t="s">
        <v>59</v>
      </c>
      <c r="AR4" s="86" t="s">
        <v>60</v>
      </c>
      <c r="AS4" s="86" t="s">
        <v>61</v>
      </c>
      <c r="AT4" s="86" t="s">
        <v>62</v>
      </c>
      <c r="AU4" s="79" t="s">
        <v>63</v>
      </c>
      <c r="AV4" s="86" t="s">
        <v>58</v>
      </c>
      <c r="AW4" s="86" t="s">
        <v>59</v>
      </c>
      <c r="AX4" s="86" t="s">
        <v>60</v>
      </c>
      <c r="AY4" s="86" t="s">
        <v>61</v>
      </c>
      <c r="AZ4" s="86" t="s">
        <v>62</v>
      </c>
      <c r="BA4" s="79" t="s">
        <v>63</v>
      </c>
      <c r="BB4" s="32"/>
      <c r="BC4" s="39" t="s">
        <v>59</v>
      </c>
      <c r="BD4" s="29" t="s">
        <v>60</v>
      </c>
      <c r="BE4" s="29" t="s">
        <v>61</v>
      </c>
      <c r="BF4" s="29" t="s">
        <v>62</v>
      </c>
      <c r="BG4" s="32" t="s">
        <v>63</v>
      </c>
      <c r="BH4" s="29" t="s">
        <v>58</v>
      </c>
      <c r="BI4" s="29" t="s">
        <v>59</v>
      </c>
      <c r="BJ4" s="29" t="s">
        <v>60</v>
      </c>
      <c r="BK4" s="29" t="s">
        <v>61</v>
      </c>
      <c r="BL4" s="29" t="s">
        <v>62</v>
      </c>
      <c r="BM4" s="32" t="s">
        <v>63</v>
      </c>
      <c r="BN4" s="24"/>
      <c r="BO4" s="24"/>
      <c r="BP4" s="15"/>
    </row>
    <row r="5" spans="1:71">
      <c r="A5" s="13"/>
      <c r="B5" s="135"/>
      <c r="C5" s="136"/>
      <c r="D5" s="137"/>
      <c r="E5" s="13">
        <v>8</v>
      </c>
      <c r="F5" s="1">
        <v>2</v>
      </c>
      <c r="G5" s="1">
        <v>3</v>
      </c>
      <c r="H5" s="1">
        <v>4</v>
      </c>
      <c r="I5" s="1">
        <v>5</v>
      </c>
      <c r="J5" s="1">
        <v>6</v>
      </c>
      <c r="K5" s="16">
        <v>7</v>
      </c>
      <c r="L5" s="16">
        <v>9</v>
      </c>
      <c r="M5" s="16">
        <v>10</v>
      </c>
      <c r="N5" s="16">
        <v>11</v>
      </c>
      <c r="O5" s="16">
        <v>12</v>
      </c>
      <c r="P5" s="16">
        <v>13</v>
      </c>
      <c r="Q5" s="16">
        <v>14</v>
      </c>
      <c r="R5" s="16">
        <v>16</v>
      </c>
      <c r="S5" s="16">
        <v>17</v>
      </c>
      <c r="T5" s="16">
        <v>18</v>
      </c>
      <c r="U5" s="16">
        <v>19</v>
      </c>
      <c r="V5" s="16">
        <v>20</v>
      </c>
      <c r="W5" s="16">
        <v>21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30</v>
      </c>
      <c r="AE5" s="16">
        <v>1</v>
      </c>
      <c r="AF5" s="16">
        <v>2</v>
      </c>
      <c r="AG5" s="16">
        <v>3</v>
      </c>
      <c r="AH5" s="16">
        <v>4</v>
      </c>
      <c r="AI5" s="16">
        <v>5</v>
      </c>
      <c r="AJ5" s="16">
        <v>14</v>
      </c>
      <c r="AK5" s="16">
        <v>15</v>
      </c>
      <c r="AL5" s="16">
        <v>16</v>
      </c>
      <c r="AM5" s="16">
        <v>17</v>
      </c>
      <c r="AN5" s="16">
        <v>18</v>
      </c>
      <c r="AO5" s="16">
        <v>19</v>
      </c>
      <c r="AP5" s="16">
        <v>21</v>
      </c>
      <c r="AQ5" s="16">
        <v>22</v>
      </c>
      <c r="AR5" s="16">
        <v>23</v>
      </c>
      <c r="AS5" s="16">
        <v>24</v>
      </c>
      <c r="AT5" s="16">
        <v>25</v>
      </c>
      <c r="AU5" s="16">
        <v>26</v>
      </c>
      <c r="AV5" s="16">
        <v>28</v>
      </c>
      <c r="AW5" s="16">
        <v>29</v>
      </c>
      <c r="AX5" s="16">
        <v>30</v>
      </c>
      <c r="AY5" s="16">
        <v>31</v>
      </c>
      <c r="AZ5" s="16">
        <v>1</v>
      </c>
      <c r="BA5" s="16">
        <v>2</v>
      </c>
      <c r="BB5" s="13"/>
      <c r="BC5" s="16">
        <v>5</v>
      </c>
      <c r="BD5" s="13">
        <v>6</v>
      </c>
      <c r="BE5" s="16">
        <v>7</v>
      </c>
      <c r="BF5" s="16">
        <v>8</v>
      </c>
      <c r="BG5" s="16">
        <v>9</v>
      </c>
      <c r="BH5" s="16">
        <v>11</v>
      </c>
      <c r="BI5" s="16">
        <v>12</v>
      </c>
      <c r="BJ5" s="16">
        <v>13</v>
      </c>
      <c r="BK5" s="16">
        <v>14</v>
      </c>
      <c r="BL5" s="16">
        <v>15</v>
      </c>
      <c r="BM5" s="16">
        <v>16</v>
      </c>
      <c r="BN5" s="15"/>
      <c r="BO5" s="15"/>
      <c r="BP5" s="15"/>
    </row>
    <row r="6" spans="1:71">
      <c r="A6" s="13" t="s">
        <v>17</v>
      </c>
      <c r="B6" s="118" t="s">
        <v>1</v>
      </c>
      <c r="C6" s="118"/>
      <c r="D6" s="118"/>
      <c r="E6" s="13"/>
      <c r="F6" s="16"/>
      <c r="G6" s="16"/>
      <c r="H6" s="16"/>
      <c r="I6" s="16"/>
      <c r="J6" s="16"/>
      <c r="K6" s="16"/>
      <c r="L6" s="16"/>
      <c r="M6" s="16"/>
      <c r="N6" s="16" t="s">
        <v>118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3"/>
      <c r="BC6" s="16"/>
      <c r="BD6" s="13"/>
      <c r="BE6" s="16"/>
      <c r="BF6" s="16"/>
      <c r="BG6" s="16"/>
      <c r="BH6" s="16"/>
      <c r="BI6" s="16"/>
      <c r="BJ6" s="16"/>
      <c r="BK6" s="16"/>
      <c r="BL6" s="16"/>
      <c r="BM6" s="16"/>
      <c r="BN6" s="15">
        <f>5*10</f>
        <v>50</v>
      </c>
      <c r="BO6" s="15">
        <v>1</v>
      </c>
      <c r="BP6" s="15">
        <f>BO6/BN6*100</f>
        <v>2</v>
      </c>
      <c r="BQ6" s="118"/>
      <c r="BR6" s="118"/>
      <c r="BS6" s="118"/>
    </row>
    <row r="7" spans="1:71">
      <c r="A7" s="13"/>
      <c r="B7" s="118" t="s">
        <v>2</v>
      </c>
      <c r="C7" s="118"/>
      <c r="D7" s="118"/>
      <c r="E7" s="1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 t="s">
        <v>119</v>
      </c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3"/>
      <c r="BC7" s="16"/>
      <c r="BD7" s="13"/>
      <c r="BE7" s="16"/>
      <c r="BF7" s="16"/>
      <c r="BG7" s="16"/>
      <c r="BH7" s="16"/>
      <c r="BI7" s="16"/>
      <c r="BJ7" s="16"/>
      <c r="BK7" s="16"/>
      <c r="BL7" s="16"/>
      <c r="BM7" s="16"/>
      <c r="BN7" s="15">
        <f>3*10</f>
        <v>30</v>
      </c>
      <c r="BO7" s="15">
        <v>1</v>
      </c>
      <c r="BP7" s="15">
        <f t="shared" ref="BP7:BP13" si="0">BO7/BN7*100</f>
        <v>3.3333333333333335</v>
      </c>
      <c r="BQ7" s="118"/>
      <c r="BR7" s="118"/>
      <c r="BS7" s="118"/>
    </row>
    <row r="8" spans="1:71">
      <c r="A8" s="13"/>
      <c r="B8" s="125" t="s">
        <v>25</v>
      </c>
      <c r="C8" s="125"/>
      <c r="D8" s="125"/>
      <c r="E8" s="1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3"/>
      <c r="BC8" s="16"/>
      <c r="BD8" s="13"/>
      <c r="BE8" s="16"/>
      <c r="BF8" s="16"/>
      <c r="BG8" s="16"/>
      <c r="BH8" s="16"/>
      <c r="BI8" s="16"/>
      <c r="BJ8" s="16"/>
      <c r="BK8" s="16"/>
      <c r="BL8" s="16"/>
      <c r="BM8" s="16"/>
      <c r="BN8" s="15">
        <f>3*10</f>
        <v>30</v>
      </c>
      <c r="BO8" s="15"/>
      <c r="BP8" s="15">
        <f t="shared" si="0"/>
        <v>0</v>
      </c>
      <c r="BQ8" s="125"/>
      <c r="BR8" s="125"/>
      <c r="BS8" s="125"/>
    </row>
    <row r="9" spans="1:71">
      <c r="A9" s="13"/>
      <c r="B9" s="118" t="s">
        <v>18</v>
      </c>
      <c r="C9" s="118"/>
      <c r="D9" s="118"/>
      <c r="E9" s="1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 t="s">
        <v>122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 t="s">
        <v>124</v>
      </c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3"/>
      <c r="BC9" s="16"/>
      <c r="BD9" s="91" t="s">
        <v>124</v>
      </c>
      <c r="BE9" s="16"/>
      <c r="BF9" s="16"/>
      <c r="BG9" s="16"/>
      <c r="BH9" s="16"/>
      <c r="BI9" s="16"/>
      <c r="BJ9" s="16"/>
      <c r="BK9" s="16"/>
      <c r="BL9" s="16"/>
      <c r="BM9" s="16"/>
      <c r="BN9" s="15">
        <f>5*10</f>
        <v>50</v>
      </c>
      <c r="BO9" s="15">
        <v>2</v>
      </c>
      <c r="BP9" s="15">
        <f t="shared" si="0"/>
        <v>4</v>
      </c>
      <c r="BQ9" s="118"/>
      <c r="BR9" s="118"/>
      <c r="BS9" s="118"/>
    </row>
    <row r="10" spans="1:71">
      <c r="A10" s="13"/>
      <c r="B10" s="118" t="s">
        <v>113</v>
      </c>
      <c r="C10" s="118"/>
      <c r="D10" s="118"/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3"/>
      <c r="BC10" s="16"/>
      <c r="BD10" s="13"/>
      <c r="BE10" s="16"/>
      <c r="BF10" s="16"/>
      <c r="BG10" s="16"/>
      <c r="BH10" s="16"/>
      <c r="BI10" s="16"/>
      <c r="BJ10" s="16"/>
      <c r="BK10" s="16"/>
      <c r="BL10" s="16"/>
      <c r="BM10" s="16"/>
      <c r="BN10" s="15">
        <f>2*10</f>
        <v>20</v>
      </c>
      <c r="BO10" s="15"/>
      <c r="BP10" s="15">
        <f t="shared" si="0"/>
        <v>0</v>
      </c>
      <c r="BQ10" s="118"/>
      <c r="BR10" s="118"/>
      <c r="BS10" s="118"/>
    </row>
    <row r="11" spans="1:71">
      <c r="A11" s="13"/>
      <c r="B11" s="118" t="s">
        <v>26</v>
      </c>
      <c r="C11" s="118"/>
      <c r="D11" s="118"/>
      <c r="E11" s="1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 t="s">
        <v>121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3"/>
      <c r="BC11" s="16"/>
      <c r="BD11" s="13"/>
      <c r="BE11" s="16"/>
      <c r="BF11" s="16"/>
      <c r="BG11" s="16"/>
      <c r="BH11" s="16"/>
      <c r="BI11" s="16"/>
      <c r="BJ11" s="16"/>
      <c r="BK11" s="16"/>
      <c r="BL11" s="16"/>
      <c r="BM11" s="16"/>
      <c r="BN11" s="15">
        <f>1*10</f>
        <v>10</v>
      </c>
      <c r="BO11" s="15">
        <v>1</v>
      </c>
      <c r="BP11" s="15">
        <f t="shared" si="0"/>
        <v>10</v>
      </c>
      <c r="BQ11" s="118"/>
      <c r="BR11" s="118"/>
      <c r="BS11" s="118"/>
    </row>
    <row r="12" spans="1:71">
      <c r="A12" s="13"/>
      <c r="B12" s="118" t="s">
        <v>12</v>
      </c>
      <c r="C12" s="118"/>
      <c r="D12" s="118"/>
      <c r="E12" s="13"/>
      <c r="F12" s="16"/>
      <c r="G12" s="16"/>
      <c r="H12" s="16"/>
      <c r="I12" s="16"/>
      <c r="J12" s="16"/>
      <c r="K12" s="16"/>
      <c r="L12" s="16"/>
      <c r="M12" s="16"/>
      <c r="N12" s="16"/>
      <c r="O12" s="16" t="s">
        <v>120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3"/>
      <c r="BC12" s="16"/>
      <c r="BD12" s="13"/>
      <c r="BE12" s="16"/>
      <c r="BF12" s="16"/>
      <c r="BG12" s="16"/>
      <c r="BH12" s="16"/>
      <c r="BI12" s="16"/>
      <c r="BJ12" s="16"/>
      <c r="BK12" s="16"/>
      <c r="BL12" s="16"/>
      <c r="BM12" s="16"/>
      <c r="BN12" s="15">
        <f>1*10</f>
        <v>10</v>
      </c>
      <c r="BO12" s="15">
        <v>1</v>
      </c>
      <c r="BP12" s="15">
        <f t="shared" si="0"/>
        <v>10</v>
      </c>
      <c r="BQ12" s="118"/>
      <c r="BR12" s="118"/>
      <c r="BS12" s="118"/>
    </row>
    <row r="13" spans="1:71">
      <c r="A13" s="91"/>
      <c r="B13" s="88" t="s">
        <v>110</v>
      </c>
      <c r="C13" s="90"/>
      <c r="D13" s="90"/>
      <c r="E13" s="91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 t="s">
        <v>126</v>
      </c>
      <c r="AS13" s="16"/>
      <c r="AT13" s="16"/>
      <c r="AU13" s="16"/>
      <c r="AV13" s="16"/>
      <c r="AW13" s="16"/>
      <c r="AX13" s="16"/>
      <c r="AY13" s="16"/>
      <c r="AZ13" s="16"/>
      <c r="BA13" s="16"/>
      <c r="BB13" s="91"/>
      <c r="BC13" s="16"/>
      <c r="BD13" s="91"/>
      <c r="BE13" s="16"/>
      <c r="BF13" s="16"/>
      <c r="BG13" s="16"/>
      <c r="BH13" s="16"/>
      <c r="BI13" s="16"/>
      <c r="BJ13" s="16"/>
      <c r="BK13" s="16"/>
      <c r="BL13" s="16"/>
      <c r="BM13" s="16"/>
      <c r="BN13" s="15">
        <f>1*10</f>
        <v>10</v>
      </c>
      <c r="BO13" s="15">
        <v>1</v>
      </c>
      <c r="BP13" s="15">
        <f t="shared" si="0"/>
        <v>10</v>
      </c>
      <c r="BQ13" s="89"/>
      <c r="BR13" s="90"/>
      <c r="BS13" s="90"/>
    </row>
    <row r="14" spans="1:71" s="2" customFormat="1">
      <c r="A14" s="19"/>
      <c r="B14" s="19" t="s">
        <v>30</v>
      </c>
      <c r="C14" s="19"/>
      <c r="D14" s="19"/>
      <c r="E14" s="19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19"/>
      <c r="BC14" s="27"/>
      <c r="BD14" s="19"/>
      <c r="BE14" s="27"/>
      <c r="BF14" s="27"/>
      <c r="BG14" s="27"/>
      <c r="BH14" s="27"/>
      <c r="BI14" s="27"/>
      <c r="BJ14" s="27"/>
      <c r="BK14" s="27"/>
      <c r="BL14" s="27"/>
      <c r="BM14" s="27"/>
      <c r="BN14" s="20"/>
      <c r="BO14" s="20"/>
      <c r="BP14" s="15"/>
      <c r="BQ14" s="4"/>
    </row>
    <row r="15" spans="1:71">
      <c r="A15" s="38" t="s">
        <v>21</v>
      </c>
      <c r="B15" s="126" t="s">
        <v>22</v>
      </c>
      <c r="C15" s="126"/>
      <c r="D15" s="126"/>
      <c r="E15" s="107" t="s">
        <v>55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2"/>
      <c r="BO15" s="12"/>
      <c r="BP15" s="12"/>
    </row>
    <row r="16" spans="1:71" ht="51.75">
      <c r="A16" s="14" t="s">
        <v>39</v>
      </c>
      <c r="B16" s="129"/>
      <c r="C16" s="130"/>
      <c r="D16" s="131"/>
      <c r="E16" s="128" t="s">
        <v>23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42"/>
      <c r="AE16" s="147" t="s">
        <v>24</v>
      </c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17" t="s">
        <v>51</v>
      </c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24" t="s">
        <v>75</v>
      </c>
      <c r="BO16" s="24" t="s">
        <v>0</v>
      </c>
      <c r="BP16" s="15" t="s">
        <v>42</v>
      </c>
    </row>
    <row r="17" spans="1:71">
      <c r="A17" s="14"/>
      <c r="B17" s="132"/>
      <c r="C17" s="133"/>
      <c r="D17" s="134"/>
      <c r="E17" s="31"/>
      <c r="F17" s="86" t="s">
        <v>58</v>
      </c>
      <c r="G17" s="86" t="s">
        <v>59</v>
      </c>
      <c r="H17" s="86" t="s">
        <v>60</v>
      </c>
      <c r="I17" s="86" t="s">
        <v>61</v>
      </c>
      <c r="J17" s="86" t="s">
        <v>62</v>
      </c>
      <c r="K17" s="79" t="s">
        <v>63</v>
      </c>
      <c r="L17" s="86" t="s">
        <v>58</v>
      </c>
      <c r="M17" s="86" t="s">
        <v>59</v>
      </c>
      <c r="N17" s="86" t="s">
        <v>60</v>
      </c>
      <c r="O17" s="86" t="s">
        <v>61</v>
      </c>
      <c r="P17" s="86" t="s">
        <v>62</v>
      </c>
      <c r="Q17" s="79" t="s">
        <v>63</v>
      </c>
      <c r="R17" s="86" t="s">
        <v>58</v>
      </c>
      <c r="S17" s="86" t="s">
        <v>59</v>
      </c>
      <c r="T17" s="86" t="s">
        <v>60</v>
      </c>
      <c r="U17" s="86" t="s">
        <v>61</v>
      </c>
      <c r="V17" s="86" t="s">
        <v>62</v>
      </c>
      <c r="W17" s="79" t="s">
        <v>63</v>
      </c>
      <c r="X17" s="86" t="s">
        <v>58</v>
      </c>
      <c r="Y17" s="86" t="s">
        <v>59</v>
      </c>
      <c r="Z17" s="86" t="s">
        <v>60</v>
      </c>
      <c r="AA17" s="86" t="s">
        <v>61</v>
      </c>
      <c r="AB17" s="86" t="s">
        <v>62</v>
      </c>
      <c r="AC17" s="79" t="s">
        <v>63</v>
      </c>
      <c r="AD17" s="86" t="s">
        <v>58</v>
      </c>
      <c r="AE17" s="86" t="s">
        <v>59</v>
      </c>
      <c r="AF17" s="86" t="s">
        <v>60</v>
      </c>
      <c r="AG17" s="86" t="s">
        <v>61</v>
      </c>
      <c r="AH17" s="86" t="s">
        <v>62</v>
      </c>
      <c r="AI17" s="79" t="s">
        <v>63</v>
      </c>
      <c r="AJ17" s="86" t="s">
        <v>58</v>
      </c>
      <c r="AK17" s="86" t="s">
        <v>59</v>
      </c>
      <c r="AL17" s="86" t="s">
        <v>60</v>
      </c>
      <c r="AM17" s="86" t="s">
        <v>61</v>
      </c>
      <c r="AN17" s="86" t="s">
        <v>62</v>
      </c>
      <c r="AO17" s="79" t="s">
        <v>63</v>
      </c>
      <c r="AP17" s="86" t="s">
        <v>58</v>
      </c>
      <c r="AQ17" s="86" t="s">
        <v>59</v>
      </c>
      <c r="AR17" s="86" t="s">
        <v>60</v>
      </c>
      <c r="AS17" s="86" t="s">
        <v>61</v>
      </c>
      <c r="AT17" s="86" t="s">
        <v>62</v>
      </c>
      <c r="AU17" s="79" t="s">
        <v>63</v>
      </c>
      <c r="AV17" s="86" t="s">
        <v>58</v>
      </c>
      <c r="AW17" s="86" t="s">
        <v>59</v>
      </c>
      <c r="AX17" s="86" t="s">
        <v>60</v>
      </c>
      <c r="AY17" s="86" t="s">
        <v>61</v>
      </c>
      <c r="AZ17" s="86" t="s">
        <v>62</v>
      </c>
      <c r="BA17" s="79" t="s">
        <v>63</v>
      </c>
      <c r="BB17" s="32"/>
      <c r="BC17" s="39" t="s">
        <v>59</v>
      </c>
      <c r="BD17" s="29" t="s">
        <v>60</v>
      </c>
      <c r="BE17" s="29" t="s">
        <v>61</v>
      </c>
      <c r="BF17" s="29" t="s">
        <v>62</v>
      </c>
      <c r="BG17" s="32" t="s">
        <v>63</v>
      </c>
      <c r="BH17" s="29" t="s">
        <v>58</v>
      </c>
      <c r="BI17" s="29" t="s">
        <v>59</v>
      </c>
      <c r="BJ17" s="29" t="s">
        <v>60</v>
      </c>
      <c r="BK17" s="29" t="s">
        <v>61</v>
      </c>
      <c r="BL17" s="29" t="s">
        <v>62</v>
      </c>
      <c r="BM17" s="32" t="s">
        <v>63</v>
      </c>
      <c r="BN17" s="24"/>
      <c r="BO17" s="24"/>
      <c r="BP17" s="15"/>
    </row>
    <row r="18" spans="1:71">
      <c r="A18" s="38"/>
      <c r="B18" s="135"/>
      <c r="C18" s="136"/>
      <c r="D18" s="137"/>
      <c r="E18" s="38">
        <v>8</v>
      </c>
      <c r="F18" s="1">
        <v>2</v>
      </c>
      <c r="G18" s="1">
        <v>3</v>
      </c>
      <c r="H18" s="1">
        <v>4</v>
      </c>
      <c r="I18" s="1">
        <v>5</v>
      </c>
      <c r="J18" s="1">
        <v>6</v>
      </c>
      <c r="K18" s="16">
        <v>7</v>
      </c>
      <c r="L18" s="16">
        <v>9</v>
      </c>
      <c r="M18" s="16">
        <v>10</v>
      </c>
      <c r="N18" s="16">
        <v>11</v>
      </c>
      <c r="O18" s="16">
        <v>12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16">
        <v>21</v>
      </c>
      <c r="X18" s="16">
        <v>23</v>
      </c>
      <c r="Y18" s="16">
        <v>24</v>
      </c>
      <c r="Z18" s="16">
        <v>25</v>
      </c>
      <c r="AA18" s="16">
        <v>26</v>
      </c>
      <c r="AB18" s="16">
        <v>27</v>
      </c>
      <c r="AC18" s="16">
        <v>28</v>
      </c>
      <c r="AD18" s="16">
        <v>30</v>
      </c>
      <c r="AE18" s="16">
        <v>1</v>
      </c>
      <c r="AF18" s="16">
        <v>2</v>
      </c>
      <c r="AG18" s="16">
        <v>3</v>
      </c>
      <c r="AH18" s="16">
        <v>4</v>
      </c>
      <c r="AI18" s="16">
        <v>5</v>
      </c>
      <c r="AJ18" s="16">
        <v>14</v>
      </c>
      <c r="AK18" s="16">
        <v>15</v>
      </c>
      <c r="AL18" s="16">
        <v>16</v>
      </c>
      <c r="AM18" s="16">
        <v>17</v>
      </c>
      <c r="AN18" s="16">
        <v>18</v>
      </c>
      <c r="AO18" s="16">
        <v>19</v>
      </c>
      <c r="AP18" s="16">
        <v>21</v>
      </c>
      <c r="AQ18" s="16">
        <v>22</v>
      </c>
      <c r="AR18" s="16">
        <v>23</v>
      </c>
      <c r="AS18" s="16">
        <v>24</v>
      </c>
      <c r="AT18" s="16">
        <v>25</v>
      </c>
      <c r="AU18" s="16">
        <v>26</v>
      </c>
      <c r="AV18" s="16">
        <v>28</v>
      </c>
      <c r="AW18" s="16">
        <v>29</v>
      </c>
      <c r="AX18" s="16">
        <v>30</v>
      </c>
      <c r="AY18" s="16">
        <v>31</v>
      </c>
      <c r="AZ18" s="16">
        <v>1</v>
      </c>
      <c r="BA18" s="16">
        <v>2</v>
      </c>
      <c r="BB18" s="38"/>
      <c r="BC18" s="16">
        <v>5</v>
      </c>
      <c r="BD18" s="38">
        <v>6</v>
      </c>
      <c r="BE18" s="16">
        <v>7</v>
      </c>
      <c r="BF18" s="16">
        <v>8</v>
      </c>
      <c r="BG18" s="16">
        <v>9</v>
      </c>
      <c r="BH18" s="16">
        <v>11</v>
      </c>
      <c r="BI18" s="16">
        <v>12</v>
      </c>
      <c r="BJ18" s="16">
        <v>13</v>
      </c>
      <c r="BK18" s="16">
        <v>14</v>
      </c>
      <c r="BL18" s="16">
        <v>15</v>
      </c>
      <c r="BM18" s="16">
        <v>16</v>
      </c>
      <c r="BN18" s="15"/>
      <c r="BO18" s="15"/>
      <c r="BP18" s="15"/>
    </row>
    <row r="19" spans="1:71">
      <c r="A19" s="38" t="s">
        <v>17</v>
      </c>
      <c r="B19" s="118" t="s">
        <v>1</v>
      </c>
      <c r="C19" s="118"/>
      <c r="D19" s="118"/>
      <c r="E19" s="38"/>
      <c r="F19" s="16"/>
      <c r="G19" s="16"/>
      <c r="H19" s="16"/>
      <c r="I19" s="16"/>
      <c r="J19" s="16"/>
      <c r="K19" s="16"/>
      <c r="L19" s="16"/>
      <c r="M19" s="16"/>
      <c r="N19" s="16" t="s">
        <v>119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38"/>
      <c r="BC19" s="16"/>
      <c r="BD19" s="38"/>
      <c r="BE19" s="16"/>
      <c r="BF19" s="16"/>
      <c r="BG19" s="16"/>
      <c r="BH19" s="16"/>
      <c r="BI19" s="16"/>
      <c r="BJ19" s="16"/>
      <c r="BK19" s="16"/>
      <c r="BL19" s="16"/>
      <c r="BM19" s="16"/>
      <c r="BN19" s="15">
        <f>5*10</f>
        <v>50</v>
      </c>
      <c r="BO19" s="15">
        <v>1</v>
      </c>
      <c r="BP19" s="15">
        <f>BO19/BN19*100</f>
        <v>2</v>
      </c>
    </row>
    <row r="20" spans="1:71">
      <c r="A20" s="38"/>
      <c r="B20" s="118" t="s">
        <v>2</v>
      </c>
      <c r="C20" s="118"/>
      <c r="D20" s="118"/>
      <c r="E20" s="38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 t="s">
        <v>123</v>
      </c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38"/>
      <c r="BC20" s="16"/>
      <c r="BD20" s="38"/>
      <c r="BE20" s="16"/>
      <c r="BF20" s="16"/>
      <c r="BG20" s="16"/>
      <c r="BH20" s="16"/>
      <c r="BI20" s="16"/>
      <c r="BJ20" s="16"/>
      <c r="BK20" s="16"/>
      <c r="BL20" s="16"/>
      <c r="BM20" s="16"/>
      <c r="BN20" s="15">
        <f>3*10</f>
        <v>30</v>
      </c>
      <c r="BO20" s="15">
        <v>2</v>
      </c>
      <c r="BP20" s="15">
        <f t="shared" ref="BP20:BP26" si="1">BO20/BN20*100</f>
        <v>6.666666666666667</v>
      </c>
    </row>
    <row r="21" spans="1:71">
      <c r="A21" s="38"/>
      <c r="B21" s="125" t="s">
        <v>25</v>
      </c>
      <c r="C21" s="125"/>
      <c r="D21" s="125"/>
      <c r="E21" s="38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38"/>
      <c r="BC21" s="16"/>
      <c r="BD21" s="38"/>
      <c r="BE21" s="16"/>
      <c r="BF21" s="16"/>
      <c r="BG21" s="16"/>
      <c r="BH21" s="16"/>
      <c r="BI21" s="16"/>
      <c r="BJ21" s="16"/>
      <c r="BK21" s="16"/>
      <c r="BL21" s="16"/>
      <c r="BM21" s="16"/>
      <c r="BN21" s="15">
        <f>3*10</f>
        <v>30</v>
      </c>
      <c r="BO21" s="15"/>
      <c r="BP21" s="15">
        <f t="shared" si="1"/>
        <v>0</v>
      </c>
    </row>
    <row r="22" spans="1:71">
      <c r="A22" s="38"/>
      <c r="B22" s="118" t="s">
        <v>18</v>
      </c>
      <c r="C22" s="118"/>
      <c r="D22" s="118"/>
      <c r="E22" s="3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 t="s">
        <v>121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 t="s">
        <v>125</v>
      </c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38"/>
      <c r="BC22" s="16"/>
      <c r="BD22" s="91" t="s">
        <v>125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5">
        <f>5*10</f>
        <v>50</v>
      </c>
      <c r="BO22" s="15">
        <v>2</v>
      </c>
      <c r="BP22" s="15">
        <f t="shared" si="1"/>
        <v>4</v>
      </c>
    </row>
    <row r="23" spans="1:71">
      <c r="A23" s="38"/>
      <c r="B23" s="118" t="s">
        <v>7</v>
      </c>
      <c r="C23" s="118"/>
      <c r="D23" s="118"/>
      <c r="E23" s="38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38"/>
      <c r="BC23" s="16"/>
      <c r="BD23" s="38"/>
      <c r="BE23" s="16"/>
      <c r="BF23" s="16"/>
      <c r="BG23" s="16"/>
      <c r="BH23" s="16"/>
      <c r="BI23" s="16"/>
      <c r="BJ23" s="16"/>
      <c r="BK23" s="16"/>
      <c r="BL23" s="16"/>
      <c r="BM23" s="16"/>
      <c r="BN23" s="15">
        <f>2*10</f>
        <v>20</v>
      </c>
      <c r="BO23" s="15"/>
      <c r="BP23" s="15">
        <f t="shared" si="1"/>
        <v>0</v>
      </c>
    </row>
    <row r="24" spans="1:71">
      <c r="A24" s="38"/>
      <c r="B24" s="118" t="s">
        <v>26</v>
      </c>
      <c r="C24" s="118"/>
      <c r="D24" s="118"/>
      <c r="E24" s="38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 t="s">
        <v>119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38"/>
      <c r="BC24" s="16"/>
      <c r="BD24" s="38"/>
      <c r="BE24" s="16"/>
      <c r="BF24" s="16"/>
      <c r="BG24" s="16"/>
      <c r="BH24" s="16"/>
      <c r="BI24" s="16"/>
      <c r="BJ24" s="16"/>
      <c r="BK24" s="16"/>
      <c r="BL24" s="16"/>
      <c r="BM24" s="16"/>
      <c r="BN24" s="15">
        <f>1*10</f>
        <v>10</v>
      </c>
      <c r="BO24" s="15">
        <v>1</v>
      </c>
      <c r="BP24" s="15">
        <f t="shared" si="1"/>
        <v>10</v>
      </c>
    </row>
    <row r="25" spans="1:71">
      <c r="A25" s="38"/>
      <c r="B25" s="118" t="s">
        <v>12</v>
      </c>
      <c r="C25" s="118"/>
      <c r="D25" s="118"/>
      <c r="E25" s="38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121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38"/>
      <c r="BC25" s="16"/>
      <c r="BD25" s="38"/>
      <c r="BE25" s="16"/>
      <c r="BF25" s="16"/>
      <c r="BG25" s="16"/>
      <c r="BH25" s="16"/>
      <c r="BI25" s="16"/>
      <c r="BJ25" s="16"/>
      <c r="BK25" s="16"/>
      <c r="BL25" s="16"/>
      <c r="BM25" s="16"/>
      <c r="BN25" s="15">
        <f>1*10</f>
        <v>10</v>
      </c>
      <c r="BO25" s="15">
        <v>1</v>
      </c>
      <c r="BP25" s="15">
        <f t="shared" si="1"/>
        <v>10</v>
      </c>
    </row>
    <row r="26" spans="1:71">
      <c r="A26" s="91"/>
      <c r="B26" s="88" t="s">
        <v>110</v>
      </c>
      <c r="C26" s="90"/>
      <c r="D26" s="90"/>
      <c r="E26" s="9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 t="s">
        <v>127</v>
      </c>
      <c r="AS26" s="16"/>
      <c r="AT26" s="16"/>
      <c r="AU26" s="16"/>
      <c r="AV26" s="16"/>
      <c r="AW26" s="16"/>
      <c r="AX26" s="16"/>
      <c r="AY26" s="16"/>
      <c r="AZ26" s="16"/>
      <c r="BA26" s="16"/>
      <c r="BB26" s="91"/>
      <c r="BC26" s="16"/>
      <c r="BD26" s="91"/>
      <c r="BE26" s="16"/>
      <c r="BF26" s="16"/>
      <c r="BG26" s="16"/>
      <c r="BH26" s="16"/>
      <c r="BI26" s="16"/>
      <c r="BJ26" s="16"/>
      <c r="BK26" s="16"/>
      <c r="BL26" s="16"/>
      <c r="BM26" s="16"/>
      <c r="BN26" s="15">
        <f>1*10</f>
        <v>10</v>
      </c>
      <c r="BO26" s="15">
        <v>1</v>
      </c>
      <c r="BP26" s="15">
        <f t="shared" si="1"/>
        <v>10</v>
      </c>
    </row>
    <row r="27" spans="1:71" s="2" customFormat="1">
      <c r="A27" s="19"/>
      <c r="B27" s="19" t="s">
        <v>30</v>
      </c>
      <c r="C27" s="19"/>
      <c r="D27" s="19"/>
      <c r="E27" s="19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19"/>
      <c r="BC27" s="27"/>
      <c r="BD27" s="19"/>
      <c r="BE27" s="27"/>
      <c r="BF27" s="27"/>
      <c r="BG27" s="27"/>
      <c r="BH27" s="27"/>
      <c r="BI27" s="27"/>
      <c r="BJ27" s="27"/>
      <c r="BK27" s="27"/>
      <c r="BL27" s="27"/>
      <c r="BM27" s="27"/>
      <c r="BN27" s="20"/>
      <c r="BO27" s="20"/>
      <c r="BP27" s="15"/>
      <c r="BQ27" s="4"/>
    </row>
    <row r="28" spans="1:71" s="3" customFormat="1">
      <c r="A28" s="38" t="s">
        <v>21</v>
      </c>
      <c r="B28" s="126" t="s">
        <v>22</v>
      </c>
      <c r="C28" s="126"/>
      <c r="D28" s="126"/>
      <c r="E28" s="107" t="s">
        <v>55</v>
      </c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20"/>
      <c r="BO28" s="20"/>
      <c r="BP28" s="15"/>
    </row>
    <row r="29" spans="1:71" s="3" customFormat="1" ht="51.75">
      <c r="A29" s="14" t="s">
        <v>31</v>
      </c>
      <c r="B29" s="129"/>
      <c r="C29" s="130"/>
      <c r="D29" s="131"/>
      <c r="E29" s="128" t="s">
        <v>23</v>
      </c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42"/>
      <c r="AE29" s="147" t="s">
        <v>24</v>
      </c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17" t="s">
        <v>51</v>
      </c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24" t="s">
        <v>75</v>
      </c>
      <c r="BO29" s="24" t="s">
        <v>0</v>
      </c>
      <c r="BP29" s="15" t="s">
        <v>42</v>
      </c>
    </row>
    <row r="30" spans="1:71" s="3" customFormat="1">
      <c r="A30" s="51"/>
      <c r="B30" s="132"/>
      <c r="C30" s="133"/>
      <c r="D30" s="134"/>
      <c r="E30" s="31"/>
      <c r="F30" s="86" t="s">
        <v>58</v>
      </c>
      <c r="G30" s="86" t="s">
        <v>59</v>
      </c>
      <c r="H30" s="86" t="s">
        <v>60</v>
      </c>
      <c r="I30" s="86" t="s">
        <v>61</v>
      </c>
      <c r="J30" s="86" t="s">
        <v>62</v>
      </c>
      <c r="K30" s="79" t="s">
        <v>63</v>
      </c>
      <c r="L30" s="86" t="s">
        <v>58</v>
      </c>
      <c r="M30" s="86" t="s">
        <v>59</v>
      </c>
      <c r="N30" s="86" t="s">
        <v>60</v>
      </c>
      <c r="O30" s="86" t="s">
        <v>61</v>
      </c>
      <c r="P30" s="86" t="s">
        <v>62</v>
      </c>
      <c r="Q30" s="79" t="s">
        <v>63</v>
      </c>
      <c r="R30" s="86" t="s">
        <v>58</v>
      </c>
      <c r="S30" s="86" t="s">
        <v>59</v>
      </c>
      <c r="T30" s="86" t="s">
        <v>60</v>
      </c>
      <c r="U30" s="86" t="s">
        <v>61</v>
      </c>
      <c r="V30" s="86" t="s">
        <v>62</v>
      </c>
      <c r="W30" s="79" t="s">
        <v>63</v>
      </c>
      <c r="X30" s="86" t="s">
        <v>58</v>
      </c>
      <c r="Y30" s="86" t="s">
        <v>59</v>
      </c>
      <c r="Z30" s="86" t="s">
        <v>60</v>
      </c>
      <c r="AA30" s="86" t="s">
        <v>61</v>
      </c>
      <c r="AB30" s="86" t="s">
        <v>62</v>
      </c>
      <c r="AC30" s="79" t="s">
        <v>63</v>
      </c>
      <c r="AD30" s="86" t="s">
        <v>58</v>
      </c>
      <c r="AE30" s="86" t="s">
        <v>59</v>
      </c>
      <c r="AF30" s="86" t="s">
        <v>60</v>
      </c>
      <c r="AG30" s="86" t="s">
        <v>61</v>
      </c>
      <c r="AH30" s="86" t="s">
        <v>62</v>
      </c>
      <c r="AI30" s="79" t="s">
        <v>63</v>
      </c>
      <c r="AJ30" s="86" t="s">
        <v>58</v>
      </c>
      <c r="AK30" s="86" t="s">
        <v>59</v>
      </c>
      <c r="AL30" s="86" t="s">
        <v>60</v>
      </c>
      <c r="AM30" s="86" t="s">
        <v>61</v>
      </c>
      <c r="AN30" s="86" t="s">
        <v>62</v>
      </c>
      <c r="AO30" s="79" t="s">
        <v>63</v>
      </c>
      <c r="AP30" s="86" t="s">
        <v>58</v>
      </c>
      <c r="AQ30" s="86" t="s">
        <v>59</v>
      </c>
      <c r="AR30" s="86" t="s">
        <v>60</v>
      </c>
      <c r="AS30" s="86" t="s">
        <v>61</v>
      </c>
      <c r="AT30" s="86" t="s">
        <v>62</v>
      </c>
      <c r="AU30" s="79" t="s">
        <v>63</v>
      </c>
      <c r="AV30" s="86" t="s">
        <v>58</v>
      </c>
      <c r="AW30" s="86" t="s">
        <v>59</v>
      </c>
      <c r="AX30" s="86" t="s">
        <v>60</v>
      </c>
      <c r="AY30" s="86" t="s">
        <v>61</v>
      </c>
      <c r="AZ30" s="86" t="s">
        <v>62</v>
      </c>
      <c r="BA30" s="79" t="s">
        <v>63</v>
      </c>
      <c r="BB30" s="32"/>
      <c r="BC30" s="39" t="s">
        <v>59</v>
      </c>
      <c r="BD30" s="29" t="s">
        <v>60</v>
      </c>
      <c r="BE30" s="29" t="s">
        <v>61</v>
      </c>
      <c r="BF30" s="29" t="s">
        <v>62</v>
      </c>
      <c r="BG30" s="32" t="s">
        <v>63</v>
      </c>
      <c r="BH30" s="29" t="s">
        <v>58</v>
      </c>
      <c r="BI30" s="29" t="s">
        <v>59</v>
      </c>
      <c r="BJ30" s="29" t="s">
        <v>60</v>
      </c>
      <c r="BK30" s="29" t="s">
        <v>61</v>
      </c>
      <c r="BL30" s="29" t="s">
        <v>62</v>
      </c>
      <c r="BM30" s="32" t="s">
        <v>63</v>
      </c>
      <c r="BN30" s="20"/>
      <c r="BO30" s="20"/>
      <c r="BP30" s="15"/>
    </row>
    <row r="31" spans="1:71" s="3" customFormat="1">
      <c r="A31" s="51"/>
      <c r="B31" s="135"/>
      <c r="C31" s="136"/>
      <c r="D31" s="137"/>
      <c r="E31" s="38">
        <v>8</v>
      </c>
      <c r="F31" s="1">
        <v>2</v>
      </c>
      <c r="G31" s="1">
        <v>3</v>
      </c>
      <c r="H31" s="1">
        <v>4</v>
      </c>
      <c r="I31" s="1">
        <v>5</v>
      </c>
      <c r="J31" s="1">
        <v>6</v>
      </c>
      <c r="K31" s="16">
        <v>7</v>
      </c>
      <c r="L31" s="16">
        <v>9</v>
      </c>
      <c r="M31" s="16">
        <v>10</v>
      </c>
      <c r="N31" s="16">
        <v>11</v>
      </c>
      <c r="O31" s="16">
        <v>12</v>
      </c>
      <c r="P31" s="16">
        <v>13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16">
        <v>21</v>
      </c>
      <c r="X31" s="16">
        <v>23</v>
      </c>
      <c r="Y31" s="16">
        <v>24</v>
      </c>
      <c r="Z31" s="16">
        <v>25</v>
      </c>
      <c r="AA31" s="16">
        <v>26</v>
      </c>
      <c r="AB31" s="16">
        <v>27</v>
      </c>
      <c r="AC31" s="16">
        <v>28</v>
      </c>
      <c r="AD31" s="16">
        <v>30</v>
      </c>
      <c r="AE31" s="16">
        <v>1</v>
      </c>
      <c r="AF31" s="16">
        <v>2</v>
      </c>
      <c r="AG31" s="16">
        <v>3</v>
      </c>
      <c r="AH31" s="16">
        <v>4</v>
      </c>
      <c r="AI31" s="16">
        <v>5</v>
      </c>
      <c r="AJ31" s="16">
        <v>14</v>
      </c>
      <c r="AK31" s="16">
        <v>15</v>
      </c>
      <c r="AL31" s="16">
        <v>16</v>
      </c>
      <c r="AM31" s="16">
        <v>17</v>
      </c>
      <c r="AN31" s="16">
        <v>18</v>
      </c>
      <c r="AO31" s="16">
        <v>19</v>
      </c>
      <c r="AP31" s="16">
        <v>21</v>
      </c>
      <c r="AQ31" s="16">
        <v>22</v>
      </c>
      <c r="AR31" s="16">
        <v>23</v>
      </c>
      <c r="AS31" s="16">
        <v>24</v>
      </c>
      <c r="AT31" s="16">
        <v>25</v>
      </c>
      <c r="AU31" s="16">
        <v>26</v>
      </c>
      <c r="AV31" s="16">
        <v>28</v>
      </c>
      <c r="AW31" s="16">
        <v>29</v>
      </c>
      <c r="AX31" s="16">
        <v>30</v>
      </c>
      <c r="AY31" s="16">
        <v>31</v>
      </c>
      <c r="AZ31" s="16">
        <v>1</v>
      </c>
      <c r="BA31" s="16">
        <v>2</v>
      </c>
      <c r="BB31" s="38"/>
      <c r="BC31" s="16">
        <v>5</v>
      </c>
      <c r="BD31" s="38">
        <v>6</v>
      </c>
      <c r="BE31" s="16">
        <v>7</v>
      </c>
      <c r="BF31" s="16">
        <v>8</v>
      </c>
      <c r="BG31" s="16">
        <v>9</v>
      </c>
      <c r="BH31" s="16">
        <v>11</v>
      </c>
      <c r="BI31" s="16">
        <v>12</v>
      </c>
      <c r="BJ31" s="16">
        <v>13</v>
      </c>
      <c r="BK31" s="16">
        <v>14</v>
      </c>
      <c r="BL31" s="16">
        <v>15</v>
      </c>
      <c r="BM31" s="16">
        <v>16</v>
      </c>
      <c r="BN31" s="20"/>
      <c r="BO31" s="20"/>
      <c r="BP31" s="15"/>
    </row>
    <row r="32" spans="1:71" s="3" customFormat="1">
      <c r="A32" s="51"/>
      <c r="B32" s="118" t="s">
        <v>1</v>
      </c>
      <c r="C32" s="118"/>
      <c r="D32" s="118"/>
      <c r="E32" s="33"/>
      <c r="F32" s="55"/>
      <c r="G32" s="55"/>
      <c r="H32" s="55"/>
      <c r="I32" s="55"/>
      <c r="J32" s="55"/>
      <c r="K32" s="55"/>
      <c r="L32" s="55"/>
      <c r="M32" s="55"/>
      <c r="N32" s="16" t="s">
        <v>131</v>
      </c>
      <c r="O32" s="16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 t="s">
        <v>134</v>
      </c>
      <c r="AT32" s="55"/>
      <c r="AU32" s="55"/>
      <c r="AV32" s="55"/>
      <c r="AW32" s="55"/>
      <c r="AX32" s="55"/>
      <c r="AY32" s="55"/>
      <c r="AZ32" s="55"/>
      <c r="BA32" s="55"/>
      <c r="BB32" s="92"/>
      <c r="BC32" s="55"/>
      <c r="BD32" s="92"/>
      <c r="BE32" s="55"/>
      <c r="BF32" s="55"/>
      <c r="BG32" s="55"/>
      <c r="BH32" s="55"/>
      <c r="BI32" s="55"/>
      <c r="BJ32" s="55"/>
      <c r="BK32" s="55" t="s">
        <v>137</v>
      </c>
      <c r="BL32" s="55"/>
      <c r="BM32" s="55"/>
      <c r="BN32" s="20">
        <f>6*10</f>
        <v>60</v>
      </c>
      <c r="BO32" s="20">
        <v>3</v>
      </c>
      <c r="BP32" s="15">
        <f>BO32/BN32*100</f>
        <v>5</v>
      </c>
      <c r="BQ32" s="118"/>
      <c r="BR32" s="118"/>
      <c r="BS32" s="118"/>
    </row>
    <row r="33" spans="1:71" s="3" customFormat="1">
      <c r="A33" s="51"/>
      <c r="B33" s="118" t="s">
        <v>2</v>
      </c>
      <c r="C33" s="118"/>
      <c r="D33" s="118"/>
      <c r="E33" s="33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16" t="s">
        <v>133</v>
      </c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92"/>
      <c r="BC33" s="55"/>
      <c r="BD33" s="92"/>
      <c r="BE33" s="55"/>
      <c r="BF33" s="55"/>
      <c r="BG33" s="55"/>
      <c r="BH33" s="55"/>
      <c r="BI33" s="55"/>
      <c r="BJ33" s="55"/>
      <c r="BK33" s="55"/>
      <c r="BL33" s="55"/>
      <c r="BM33" s="55"/>
      <c r="BN33" s="20">
        <f>3*10</f>
        <v>30</v>
      </c>
      <c r="BO33" s="20">
        <v>1</v>
      </c>
      <c r="BP33" s="15">
        <f t="shared" ref="BP33:BP40" si="2">BO33/BN33*100</f>
        <v>3.3333333333333335</v>
      </c>
      <c r="BQ33" s="118"/>
      <c r="BR33" s="118"/>
      <c r="BS33" s="118"/>
    </row>
    <row r="34" spans="1:71" s="3" customFormat="1">
      <c r="A34" s="51"/>
      <c r="B34" s="125" t="s">
        <v>25</v>
      </c>
      <c r="C34" s="125"/>
      <c r="D34" s="125"/>
      <c r="E34" s="33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34"/>
      <c r="BC34" s="55"/>
      <c r="BD34" s="34"/>
      <c r="BE34" s="55"/>
      <c r="BF34" s="55"/>
      <c r="BG34" s="55"/>
      <c r="BH34" s="55"/>
      <c r="BI34" s="55"/>
      <c r="BJ34" s="55"/>
      <c r="BK34" s="55"/>
      <c r="BL34" s="55"/>
      <c r="BM34" s="55"/>
      <c r="BN34" s="20">
        <f>3*10</f>
        <v>30</v>
      </c>
      <c r="BO34" s="20"/>
      <c r="BP34" s="15">
        <f t="shared" si="2"/>
        <v>0</v>
      </c>
      <c r="BQ34" s="125"/>
      <c r="BR34" s="125"/>
      <c r="BS34" s="125"/>
    </row>
    <row r="35" spans="1:71" s="3" customFormat="1">
      <c r="A35" s="51"/>
      <c r="B35" s="118" t="s">
        <v>18</v>
      </c>
      <c r="C35" s="118"/>
      <c r="D35" s="118"/>
      <c r="E35" s="33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16" t="s">
        <v>131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34"/>
      <c r="BC35" s="55"/>
      <c r="BD35" s="34"/>
      <c r="BE35" s="55"/>
      <c r="BF35" s="55"/>
      <c r="BG35" s="55"/>
      <c r="BH35" s="55"/>
      <c r="BI35" s="55"/>
      <c r="BJ35" s="55"/>
      <c r="BK35" s="55"/>
      <c r="BL35" s="55"/>
      <c r="BM35" s="55"/>
      <c r="BN35" s="20">
        <f>5*10</f>
        <v>50</v>
      </c>
      <c r="BO35" s="20">
        <v>1</v>
      </c>
      <c r="BP35" s="15">
        <f t="shared" si="2"/>
        <v>2</v>
      </c>
      <c r="BQ35" s="118"/>
      <c r="BR35" s="118"/>
      <c r="BS35" s="118"/>
    </row>
    <row r="36" spans="1:71" s="3" customFormat="1">
      <c r="A36" s="51"/>
      <c r="B36" s="121" t="s">
        <v>67</v>
      </c>
      <c r="C36" s="122"/>
      <c r="D36" s="123"/>
      <c r="E36" s="33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34"/>
      <c r="BC36" s="55"/>
      <c r="BD36" s="34"/>
      <c r="BE36" s="55"/>
      <c r="BF36" s="55"/>
      <c r="BG36" s="55"/>
      <c r="BH36" s="55"/>
      <c r="BI36" s="55"/>
      <c r="BJ36" s="55"/>
      <c r="BK36" s="55"/>
      <c r="BL36" s="55"/>
      <c r="BM36" s="55"/>
      <c r="BN36" s="20">
        <f>2*10</f>
        <v>20</v>
      </c>
      <c r="BO36" s="20"/>
      <c r="BP36" s="15">
        <f t="shared" si="2"/>
        <v>0</v>
      </c>
      <c r="BQ36" s="121"/>
      <c r="BR36" s="122"/>
      <c r="BS36" s="123"/>
    </row>
    <row r="37" spans="1:71" s="3" customFormat="1">
      <c r="A37" s="51"/>
      <c r="B37" s="118" t="s">
        <v>9</v>
      </c>
      <c r="C37" s="118"/>
      <c r="D37" s="118"/>
      <c r="E37" s="33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34"/>
      <c r="BC37" s="55"/>
      <c r="BD37" s="34"/>
      <c r="BE37" s="55"/>
      <c r="BF37" s="55"/>
      <c r="BG37" s="55"/>
      <c r="BH37" s="55"/>
      <c r="BI37" s="55"/>
      <c r="BJ37" s="55"/>
      <c r="BK37" s="55"/>
      <c r="BL37" s="55"/>
      <c r="BM37" s="55"/>
      <c r="BN37" s="20">
        <f>1*10</f>
        <v>10</v>
      </c>
      <c r="BO37" s="20"/>
      <c r="BP37" s="15">
        <f t="shared" si="2"/>
        <v>0</v>
      </c>
      <c r="BQ37" s="118"/>
      <c r="BR37" s="118"/>
      <c r="BS37" s="118"/>
    </row>
    <row r="38" spans="1:71" s="3" customFormat="1">
      <c r="A38" s="51"/>
      <c r="B38" s="118" t="s">
        <v>26</v>
      </c>
      <c r="C38" s="118"/>
      <c r="D38" s="118"/>
      <c r="E38" s="33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16" t="s">
        <v>131</v>
      </c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34"/>
      <c r="BC38" s="55"/>
      <c r="BD38" s="34"/>
      <c r="BE38" s="55"/>
      <c r="BF38" s="55"/>
      <c r="BG38" s="55"/>
      <c r="BH38" s="55"/>
      <c r="BI38" s="55"/>
      <c r="BJ38" s="55"/>
      <c r="BK38" s="55"/>
      <c r="BL38" s="55"/>
      <c r="BM38" s="55"/>
      <c r="BN38" s="20">
        <f t="shared" ref="BN38:BN40" si="3">1*10</f>
        <v>10</v>
      </c>
      <c r="BO38" s="20">
        <v>1</v>
      </c>
      <c r="BP38" s="15">
        <f t="shared" si="2"/>
        <v>10</v>
      </c>
      <c r="BQ38" s="118"/>
      <c r="BR38" s="118"/>
      <c r="BS38" s="118"/>
    </row>
    <row r="39" spans="1:71" s="3" customFormat="1">
      <c r="A39" s="51"/>
      <c r="B39" s="118" t="s">
        <v>12</v>
      </c>
      <c r="C39" s="118"/>
      <c r="D39" s="118"/>
      <c r="E39" s="33"/>
      <c r="F39" s="55"/>
      <c r="G39" s="55"/>
      <c r="H39" s="55"/>
      <c r="I39" s="55"/>
      <c r="J39" s="55"/>
      <c r="K39" s="55"/>
      <c r="L39" s="55"/>
      <c r="M39" s="55"/>
      <c r="N39" s="55"/>
      <c r="O39" s="16" t="s">
        <v>129</v>
      </c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34"/>
      <c r="BC39" s="55"/>
      <c r="BD39" s="34"/>
      <c r="BE39" s="55"/>
      <c r="BF39" s="55"/>
      <c r="BG39" s="55"/>
      <c r="BH39" s="55"/>
      <c r="BI39" s="55"/>
      <c r="BJ39" s="55"/>
      <c r="BK39" s="55"/>
      <c r="BL39" s="55"/>
      <c r="BM39" s="55"/>
      <c r="BN39" s="20">
        <f t="shared" si="3"/>
        <v>10</v>
      </c>
      <c r="BO39" s="20">
        <v>1</v>
      </c>
      <c r="BP39" s="15">
        <f t="shared" si="2"/>
        <v>10</v>
      </c>
      <c r="BQ39" s="118"/>
      <c r="BR39" s="118"/>
      <c r="BS39" s="118"/>
    </row>
    <row r="40" spans="1:71" s="3" customFormat="1">
      <c r="A40" s="51"/>
      <c r="B40" s="50" t="s">
        <v>110</v>
      </c>
      <c r="C40" s="50"/>
      <c r="D40" s="50"/>
      <c r="E40" s="47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 t="s">
        <v>138</v>
      </c>
      <c r="AW40" s="55"/>
      <c r="AX40" s="55"/>
      <c r="AY40" s="55"/>
      <c r="AZ40" s="55"/>
      <c r="BA40" s="55"/>
      <c r="BB40" s="48"/>
      <c r="BC40" s="55"/>
      <c r="BD40" s="48"/>
      <c r="BE40" s="55"/>
      <c r="BF40" s="55"/>
      <c r="BG40" s="55"/>
      <c r="BH40" s="55"/>
      <c r="BI40" s="55"/>
      <c r="BJ40" s="55"/>
      <c r="BK40" s="55"/>
      <c r="BL40" s="55"/>
      <c r="BM40" s="55"/>
      <c r="BN40" s="20">
        <f t="shared" si="3"/>
        <v>10</v>
      </c>
      <c r="BO40" s="20">
        <v>1</v>
      </c>
      <c r="BP40" s="15">
        <f t="shared" si="2"/>
        <v>10</v>
      </c>
      <c r="BQ40" s="50"/>
      <c r="BR40" s="50"/>
      <c r="BS40" s="50"/>
    </row>
    <row r="41" spans="1:71" s="3" customFormat="1">
      <c r="A41" s="51"/>
      <c r="B41" s="19" t="s">
        <v>30</v>
      </c>
      <c r="C41" s="19"/>
      <c r="D41" s="19"/>
      <c r="E41" s="33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34"/>
      <c r="BC41" s="55"/>
      <c r="BD41" s="34"/>
      <c r="BE41" s="55"/>
      <c r="BF41" s="55"/>
      <c r="BG41" s="55"/>
      <c r="BH41" s="55"/>
      <c r="BI41" s="55"/>
      <c r="BJ41" s="55"/>
      <c r="BK41" s="55"/>
      <c r="BL41" s="55"/>
      <c r="BM41" s="55"/>
      <c r="BN41" s="20"/>
      <c r="BO41" s="20"/>
      <c r="BP41" s="15"/>
    </row>
    <row r="42" spans="1:71" s="3" customFormat="1">
      <c r="A42" s="51"/>
      <c r="B42" s="126" t="s">
        <v>22</v>
      </c>
      <c r="C42" s="126"/>
      <c r="D42" s="126"/>
      <c r="E42" s="107" t="s">
        <v>55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20"/>
      <c r="BO42" s="20"/>
      <c r="BP42" s="15"/>
    </row>
    <row r="43" spans="1:71" s="3" customFormat="1" ht="51.75">
      <c r="A43" s="51"/>
      <c r="B43" s="129"/>
      <c r="C43" s="130"/>
      <c r="D43" s="131"/>
      <c r="E43" s="128" t="s">
        <v>23</v>
      </c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42"/>
      <c r="AE43" s="147" t="s">
        <v>24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17" t="s">
        <v>51</v>
      </c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24" t="s">
        <v>75</v>
      </c>
      <c r="BO43" s="24" t="s">
        <v>0</v>
      </c>
      <c r="BP43" s="15" t="s">
        <v>42</v>
      </c>
    </row>
    <row r="44" spans="1:71" s="3" customFormat="1">
      <c r="A44" s="51" t="s">
        <v>32</v>
      </c>
      <c r="B44" s="132"/>
      <c r="C44" s="133"/>
      <c r="D44" s="134"/>
      <c r="E44" s="31"/>
      <c r="F44" s="86" t="s">
        <v>58</v>
      </c>
      <c r="G44" s="86" t="s">
        <v>59</v>
      </c>
      <c r="H44" s="86" t="s">
        <v>60</v>
      </c>
      <c r="I44" s="86" t="s">
        <v>61</v>
      </c>
      <c r="J44" s="86" t="s">
        <v>62</v>
      </c>
      <c r="K44" s="79" t="s">
        <v>63</v>
      </c>
      <c r="L44" s="86" t="s">
        <v>58</v>
      </c>
      <c r="M44" s="86" t="s">
        <v>59</v>
      </c>
      <c r="N44" s="86" t="s">
        <v>60</v>
      </c>
      <c r="O44" s="86" t="s">
        <v>61</v>
      </c>
      <c r="P44" s="86" t="s">
        <v>62</v>
      </c>
      <c r="Q44" s="79" t="s">
        <v>63</v>
      </c>
      <c r="R44" s="86" t="s">
        <v>58</v>
      </c>
      <c r="S44" s="86" t="s">
        <v>59</v>
      </c>
      <c r="T44" s="86" t="s">
        <v>60</v>
      </c>
      <c r="U44" s="86" t="s">
        <v>61</v>
      </c>
      <c r="V44" s="86" t="s">
        <v>62</v>
      </c>
      <c r="W44" s="79" t="s">
        <v>63</v>
      </c>
      <c r="X44" s="86" t="s">
        <v>58</v>
      </c>
      <c r="Y44" s="86" t="s">
        <v>59</v>
      </c>
      <c r="Z44" s="86" t="s">
        <v>60</v>
      </c>
      <c r="AA44" s="86" t="s">
        <v>61</v>
      </c>
      <c r="AB44" s="86" t="s">
        <v>62</v>
      </c>
      <c r="AC44" s="79" t="s">
        <v>63</v>
      </c>
      <c r="AD44" s="86" t="s">
        <v>58</v>
      </c>
      <c r="AE44" s="86" t="s">
        <v>59</v>
      </c>
      <c r="AF44" s="86" t="s">
        <v>60</v>
      </c>
      <c r="AG44" s="86" t="s">
        <v>61</v>
      </c>
      <c r="AH44" s="86" t="s">
        <v>62</v>
      </c>
      <c r="AI44" s="79" t="s">
        <v>63</v>
      </c>
      <c r="AJ44" s="86" t="s">
        <v>58</v>
      </c>
      <c r="AK44" s="86" t="s">
        <v>59</v>
      </c>
      <c r="AL44" s="86" t="s">
        <v>60</v>
      </c>
      <c r="AM44" s="86" t="s">
        <v>61</v>
      </c>
      <c r="AN44" s="86" t="s">
        <v>62</v>
      </c>
      <c r="AO44" s="79" t="s">
        <v>63</v>
      </c>
      <c r="AP44" s="86" t="s">
        <v>58</v>
      </c>
      <c r="AQ44" s="86" t="s">
        <v>59</v>
      </c>
      <c r="AR44" s="86" t="s">
        <v>60</v>
      </c>
      <c r="AS44" s="86" t="s">
        <v>61</v>
      </c>
      <c r="AT44" s="86" t="s">
        <v>62</v>
      </c>
      <c r="AU44" s="79" t="s">
        <v>63</v>
      </c>
      <c r="AV44" s="86" t="s">
        <v>58</v>
      </c>
      <c r="AW44" s="86" t="s">
        <v>59</v>
      </c>
      <c r="AX44" s="86" t="s">
        <v>60</v>
      </c>
      <c r="AY44" s="86" t="s">
        <v>61</v>
      </c>
      <c r="AZ44" s="86" t="s">
        <v>62</v>
      </c>
      <c r="BA44" s="79" t="s">
        <v>63</v>
      </c>
      <c r="BB44" s="32"/>
      <c r="BC44" s="39" t="s">
        <v>59</v>
      </c>
      <c r="BD44" s="29" t="s">
        <v>60</v>
      </c>
      <c r="BE44" s="29" t="s">
        <v>61</v>
      </c>
      <c r="BF44" s="29" t="s">
        <v>62</v>
      </c>
      <c r="BG44" s="32" t="s">
        <v>63</v>
      </c>
      <c r="BH44" s="29" t="s">
        <v>58</v>
      </c>
      <c r="BI44" s="29" t="s">
        <v>59</v>
      </c>
      <c r="BJ44" s="29" t="s">
        <v>60</v>
      </c>
      <c r="BK44" s="29" t="s">
        <v>61</v>
      </c>
      <c r="BL44" s="29" t="s">
        <v>62</v>
      </c>
      <c r="BM44" s="32" t="s">
        <v>63</v>
      </c>
      <c r="BN44" s="20"/>
      <c r="BO44" s="20"/>
      <c r="BP44" s="15"/>
    </row>
    <row r="45" spans="1:71" s="3" customFormat="1">
      <c r="A45" s="51"/>
      <c r="B45" s="135"/>
      <c r="C45" s="136"/>
      <c r="D45" s="137"/>
      <c r="E45" s="38">
        <v>8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16">
        <v>7</v>
      </c>
      <c r="L45" s="16">
        <v>9</v>
      </c>
      <c r="M45" s="16">
        <v>10</v>
      </c>
      <c r="N45" s="16">
        <v>11</v>
      </c>
      <c r="O45" s="16">
        <v>12</v>
      </c>
      <c r="P45" s="16">
        <v>13</v>
      </c>
      <c r="Q45" s="16">
        <v>14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16">
        <v>21</v>
      </c>
      <c r="X45" s="16">
        <v>23</v>
      </c>
      <c r="Y45" s="16">
        <v>24</v>
      </c>
      <c r="Z45" s="16">
        <v>25</v>
      </c>
      <c r="AA45" s="16">
        <v>26</v>
      </c>
      <c r="AB45" s="16">
        <v>27</v>
      </c>
      <c r="AC45" s="16">
        <v>28</v>
      </c>
      <c r="AD45" s="16">
        <v>30</v>
      </c>
      <c r="AE45" s="16">
        <v>1</v>
      </c>
      <c r="AF45" s="16">
        <v>2</v>
      </c>
      <c r="AG45" s="16">
        <v>3</v>
      </c>
      <c r="AH45" s="16">
        <v>4</v>
      </c>
      <c r="AI45" s="16">
        <v>5</v>
      </c>
      <c r="AJ45" s="16">
        <v>14</v>
      </c>
      <c r="AK45" s="16">
        <v>15</v>
      </c>
      <c r="AL45" s="16">
        <v>16</v>
      </c>
      <c r="AM45" s="16">
        <v>17</v>
      </c>
      <c r="AN45" s="16">
        <v>18</v>
      </c>
      <c r="AO45" s="16">
        <v>19</v>
      </c>
      <c r="AP45" s="16">
        <v>21</v>
      </c>
      <c r="AQ45" s="16">
        <v>22</v>
      </c>
      <c r="AR45" s="16">
        <v>23</v>
      </c>
      <c r="AS45" s="16">
        <v>24</v>
      </c>
      <c r="AT45" s="16">
        <v>25</v>
      </c>
      <c r="AU45" s="16">
        <v>26</v>
      </c>
      <c r="AV45" s="16">
        <v>28</v>
      </c>
      <c r="AW45" s="16">
        <v>29</v>
      </c>
      <c r="AX45" s="16">
        <v>30</v>
      </c>
      <c r="AY45" s="16">
        <v>31</v>
      </c>
      <c r="AZ45" s="16">
        <v>1</v>
      </c>
      <c r="BA45" s="16">
        <v>2</v>
      </c>
      <c r="BB45" s="38"/>
      <c r="BC45" s="16">
        <v>5</v>
      </c>
      <c r="BD45" s="38">
        <v>6</v>
      </c>
      <c r="BE45" s="16">
        <v>7</v>
      </c>
      <c r="BF45" s="16">
        <v>8</v>
      </c>
      <c r="BG45" s="16">
        <v>9</v>
      </c>
      <c r="BH45" s="16">
        <v>11</v>
      </c>
      <c r="BI45" s="16">
        <v>12</v>
      </c>
      <c r="BJ45" s="16">
        <v>13</v>
      </c>
      <c r="BK45" s="16">
        <v>14</v>
      </c>
      <c r="BL45" s="16">
        <v>15</v>
      </c>
      <c r="BM45" s="16">
        <v>16</v>
      </c>
      <c r="BN45" s="20"/>
      <c r="BO45" s="20"/>
      <c r="BP45" s="15"/>
    </row>
    <row r="46" spans="1:71" s="3" customFormat="1">
      <c r="A46" s="51"/>
      <c r="B46" s="118" t="s">
        <v>1</v>
      </c>
      <c r="C46" s="118"/>
      <c r="D46" s="118"/>
      <c r="E46" s="33"/>
      <c r="F46" s="55"/>
      <c r="G46" s="55"/>
      <c r="H46" s="55"/>
      <c r="I46" s="55"/>
      <c r="J46" s="55"/>
      <c r="K46" s="55"/>
      <c r="L46" s="55"/>
      <c r="M46" s="55"/>
      <c r="N46" s="16" t="s">
        <v>129</v>
      </c>
      <c r="O46" s="16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 t="s">
        <v>135</v>
      </c>
      <c r="AT46" s="55"/>
      <c r="AU46" s="55"/>
      <c r="AV46" s="55"/>
      <c r="AW46" s="55"/>
      <c r="AX46" s="55"/>
      <c r="AY46" s="55"/>
      <c r="AZ46" s="55"/>
      <c r="BA46" s="55"/>
      <c r="BB46" s="48"/>
      <c r="BC46" s="55"/>
      <c r="BD46" s="34"/>
      <c r="BE46" s="55"/>
      <c r="BF46" s="55"/>
      <c r="BG46" s="55"/>
      <c r="BH46" s="55"/>
      <c r="BI46" s="55"/>
      <c r="BJ46" s="55"/>
      <c r="BK46" s="55" t="s">
        <v>114</v>
      </c>
      <c r="BL46" s="55"/>
      <c r="BM46" s="55"/>
      <c r="BN46" s="20">
        <f>6*10</f>
        <v>60</v>
      </c>
      <c r="BO46" s="20">
        <v>3</v>
      </c>
      <c r="BP46" s="15">
        <f>BO46/BN46*100</f>
        <v>5</v>
      </c>
    </row>
    <row r="47" spans="1:71" s="3" customFormat="1">
      <c r="A47" s="51"/>
      <c r="B47" s="118" t="s">
        <v>2</v>
      </c>
      <c r="C47" s="118"/>
      <c r="D47" s="118"/>
      <c r="E47" s="33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16" t="s">
        <v>132</v>
      </c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48"/>
      <c r="BC47" s="55"/>
      <c r="BD47" s="34"/>
      <c r="BE47" s="55"/>
      <c r="BF47" s="55"/>
      <c r="BG47" s="55"/>
      <c r="BH47" s="55"/>
      <c r="BI47" s="55"/>
      <c r="BJ47" s="55"/>
      <c r="BK47" s="55"/>
      <c r="BL47" s="55"/>
      <c r="BM47" s="55"/>
      <c r="BN47" s="20">
        <f>3*10</f>
        <v>30</v>
      </c>
      <c r="BO47" s="20">
        <v>1</v>
      </c>
      <c r="BP47" s="15">
        <f t="shared" ref="BP47:BP54" si="4">BO47/BN47*100</f>
        <v>3.3333333333333335</v>
      </c>
    </row>
    <row r="48" spans="1:71" s="3" customFormat="1">
      <c r="A48" s="51"/>
      <c r="B48" s="125" t="s">
        <v>25</v>
      </c>
      <c r="C48" s="125"/>
      <c r="D48" s="125"/>
      <c r="E48" s="33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48"/>
      <c r="BC48" s="55"/>
      <c r="BD48" s="34"/>
      <c r="BE48" s="55"/>
      <c r="BF48" s="55"/>
      <c r="BG48" s="55"/>
      <c r="BH48" s="55"/>
      <c r="BI48" s="55"/>
      <c r="BJ48" s="55"/>
      <c r="BK48" s="55"/>
      <c r="BL48" s="55"/>
      <c r="BM48" s="55"/>
      <c r="BN48" s="20">
        <f>3*10</f>
        <v>30</v>
      </c>
      <c r="BO48" s="20"/>
      <c r="BP48" s="15">
        <f t="shared" si="4"/>
        <v>0</v>
      </c>
    </row>
    <row r="49" spans="1:68" s="3" customFormat="1">
      <c r="A49" s="51"/>
      <c r="B49" s="118" t="s">
        <v>18</v>
      </c>
      <c r="C49" s="118"/>
      <c r="D49" s="118"/>
      <c r="E49" s="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16" t="s">
        <v>132</v>
      </c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48"/>
      <c r="BC49" s="55"/>
      <c r="BD49" s="34"/>
      <c r="BE49" s="55"/>
      <c r="BF49" s="55"/>
      <c r="BG49" s="55"/>
      <c r="BH49" s="55"/>
      <c r="BI49" s="55"/>
      <c r="BJ49" s="55"/>
      <c r="BK49" s="55"/>
      <c r="BL49" s="55"/>
      <c r="BM49" s="55"/>
      <c r="BN49" s="20">
        <f>5*10</f>
        <v>50</v>
      </c>
      <c r="BO49" s="20">
        <v>1</v>
      </c>
      <c r="BP49" s="15">
        <f t="shared" si="4"/>
        <v>2</v>
      </c>
    </row>
    <row r="50" spans="1:68" s="3" customFormat="1">
      <c r="A50" s="51"/>
      <c r="B50" s="121" t="s">
        <v>67</v>
      </c>
      <c r="C50" s="122"/>
      <c r="D50" s="123"/>
      <c r="E50" s="33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48"/>
      <c r="BC50" s="55"/>
      <c r="BD50" s="34"/>
      <c r="BE50" s="55"/>
      <c r="BF50" s="55"/>
      <c r="BG50" s="55"/>
      <c r="BH50" s="55"/>
      <c r="BI50" s="55"/>
      <c r="BJ50" s="55"/>
      <c r="BK50" s="55"/>
      <c r="BL50" s="55"/>
      <c r="BM50" s="55"/>
      <c r="BN50" s="20">
        <f>2*10</f>
        <v>20</v>
      </c>
      <c r="BO50" s="20"/>
      <c r="BP50" s="15">
        <f t="shared" si="4"/>
        <v>0</v>
      </c>
    </row>
    <row r="51" spans="1:68" s="3" customFormat="1">
      <c r="A51" s="51"/>
      <c r="B51" s="118" t="s">
        <v>9</v>
      </c>
      <c r="C51" s="118"/>
      <c r="D51" s="118"/>
      <c r="E51" s="33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48"/>
      <c r="BC51" s="55"/>
      <c r="BD51" s="34"/>
      <c r="BE51" s="55"/>
      <c r="BF51" s="55"/>
      <c r="BG51" s="55"/>
      <c r="BH51" s="55"/>
      <c r="BI51" s="55"/>
      <c r="BJ51" s="55"/>
      <c r="BK51" s="55"/>
      <c r="BL51" s="55"/>
      <c r="BM51" s="55"/>
      <c r="BN51" s="20">
        <f>1*10</f>
        <v>10</v>
      </c>
      <c r="BO51" s="20"/>
      <c r="BP51" s="15">
        <f t="shared" si="4"/>
        <v>0</v>
      </c>
    </row>
    <row r="52" spans="1:68" s="3" customFormat="1">
      <c r="A52" s="51"/>
      <c r="B52" s="118" t="s">
        <v>26</v>
      </c>
      <c r="C52" s="118"/>
      <c r="D52" s="118"/>
      <c r="E52" s="33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16" t="s">
        <v>129</v>
      </c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48"/>
      <c r="BC52" s="55"/>
      <c r="BD52" s="34"/>
      <c r="BE52" s="55"/>
      <c r="BF52" s="55"/>
      <c r="BG52" s="55"/>
      <c r="BH52" s="55"/>
      <c r="BI52" s="55"/>
      <c r="BJ52" s="55"/>
      <c r="BK52" s="55"/>
      <c r="BL52" s="55"/>
      <c r="BM52" s="55"/>
      <c r="BN52" s="20">
        <f t="shared" ref="BN52:BN54" si="5">1*10</f>
        <v>10</v>
      </c>
      <c r="BO52" s="20">
        <v>1</v>
      </c>
      <c r="BP52" s="15">
        <f t="shared" si="4"/>
        <v>10</v>
      </c>
    </row>
    <row r="53" spans="1:68" s="3" customFormat="1">
      <c r="A53" s="51"/>
      <c r="B53" s="118" t="s">
        <v>12</v>
      </c>
      <c r="C53" s="118"/>
      <c r="D53" s="118"/>
      <c r="E53" s="33"/>
      <c r="F53" s="55"/>
      <c r="G53" s="55"/>
      <c r="H53" s="55"/>
      <c r="I53" s="55"/>
      <c r="J53" s="55"/>
      <c r="K53" s="55"/>
      <c r="L53" s="55"/>
      <c r="M53" s="55"/>
      <c r="N53" s="55"/>
      <c r="O53" s="16" t="s">
        <v>132</v>
      </c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48"/>
      <c r="BC53" s="55"/>
      <c r="BD53" s="34"/>
      <c r="BE53" s="55"/>
      <c r="BF53" s="55"/>
      <c r="BG53" s="55"/>
      <c r="BH53" s="55"/>
      <c r="BI53" s="55"/>
      <c r="BJ53" s="55"/>
      <c r="BK53" s="55"/>
      <c r="BL53" s="55"/>
      <c r="BM53" s="55"/>
      <c r="BN53" s="20">
        <f t="shared" si="5"/>
        <v>10</v>
      </c>
      <c r="BO53" s="20">
        <v>1</v>
      </c>
      <c r="BP53" s="15">
        <f t="shared" si="4"/>
        <v>10</v>
      </c>
    </row>
    <row r="54" spans="1:68" s="3" customFormat="1">
      <c r="A54" s="51"/>
      <c r="B54" s="50" t="s">
        <v>110</v>
      </c>
      <c r="C54" s="50"/>
      <c r="D54" s="50"/>
      <c r="E54" s="47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48"/>
      <c r="BC54" s="55"/>
      <c r="BD54" s="48"/>
      <c r="BE54" s="55"/>
      <c r="BF54" s="55"/>
      <c r="BG54" s="55"/>
      <c r="BH54" s="55"/>
      <c r="BI54" s="55"/>
      <c r="BJ54" s="55"/>
      <c r="BK54" s="55"/>
      <c r="BL54" s="55"/>
      <c r="BM54" s="55"/>
      <c r="BN54" s="20">
        <f t="shared" si="5"/>
        <v>10</v>
      </c>
      <c r="BO54" s="20">
        <v>1</v>
      </c>
      <c r="BP54" s="15">
        <f t="shared" si="4"/>
        <v>10</v>
      </c>
    </row>
    <row r="55" spans="1:68" s="3" customFormat="1">
      <c r="A55" s="51"/>
      <c r="B55" s="19" t="s">
        <v>30</v>
      </c>
      <c r="C55" s="19"/>
      <c r="D55" s="19"/>
      <c r="E55" s="33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 t="s">
        <v>139</v>
      </c>
      <c r="AW55" s="55"/>
      <c r="AX55" s="55"/>
      <c r="AY55" s="55"/>
      <c r="AZ55" s="55"/>
      <c r="BA55" s="55"/>
      <c r="BB55" s="34"/>
      <c r="BC55" s="55"/>
      <c r="BD55" s="34"/>
      <c r="BE55" s="55"/>
      <c r="BF55" s="55"/>
      <c r="BG55" s="55"/>
      <c r="BH55" s="55"/>
      <c r="BI55" s="55"/>
      <c r="BJ55" s="55"/>
      <c r="BK55" s="55"/>
      <c r="BL55" s="55"/>
      <c r="BM55" s="55"/>
      <c r="BN55" s="20"/>
      <c r="BO55" s="20"/>
      <c r="BP55" s="15"/>
    </row>
    <row r="56" spans="1:68" s="3" customFormat="1">
      <c r="A56" s="51"/>
      <c r="B56" s="126" t="s">
        <v>22</v>
      </c>
      <c r="C56" s="126"/>
      <c r="D56" s="126"/>
      <c r="E56" s="107" t="s">
        <v>55</v>
      </c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20"/>
      <c r="BO56" s="20"/>
      <c r="BP56" s="15"/>
    </row>
    <row r="57" spans="1:68" s="3" customFormat="1" ht="51.75">
      <c r="A57" s="51"/>
      <c r="B57" s="129"/>
      <c r="C57" s="130"/>
      <c r="D57" s="131"/>
      <c r="E57" s="128" t="s">
        <v>23</v>
      </c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42"/>
      <c r="AE57" s="147" t="s">
        <v>24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17" t="s">
        <v>51</v>
      </c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24" t="s">
        <v>75</v>
      </c>
      <c r="BO57" s="24" t="s">
        <v>0</v>
      </c>
      <c r="BP57" s="15" t="s">
        <v>42</v>
      </c>
    </row>
    <row r="58" spans="1:68" s="3" customFormat="1">
      <c r="A58" s="51" t="s">
        <v>33</v>
      </c>
      <c r="B58" s="132"/>
      <c r="C58" s="133"/>
      <c r="D58" s="134"/>
      <c r="E58" s="31"/>
      <c r="F58" s="86" t="s">
        <v>58</v>
      </c>
      <c r="G58" s="86" t="s">
        <v>59</v>
      </c>
      <c r="H58" s="86" t="s">
        <v>60</v>
      </c>
      <c r="I58" s="86" t="s">
        <v>61</v>
      </c>
      <c r="J58" s="86" t="s">
        <v>62</v>
      </c>
      <c r="K58" s="79" t="s">
        <v>63</v>
      </c>
      <c r="L58" s="86" t="s">
        <v>58</v>
      </c>
      <c r="M58" s="86" t="s">
        <v>59</v>
      </c>
      <c r="N58" s="86" t="s">
        <v>60</v>
      </c>
      <c r="O58" s="86" t="s">
        <v>61</v>
      </c>
      <c r="P58" s="86" t="s">
        <v>62</v>
      </c>
      <c r="Q58" s="79" t="s">
        <v>63</v>
      </c>
      <c r="R58" s="86" t="s">
        <v>58</v>
      </c>
      <c r="S58" s="86" t="s">
        <v>59</v>
      </c>
      <c r="T58" s="86" t="s">
        <v>60</v>
      </c>
      <c r="U58" s="86" t="s">
        <v>61</v>
      </c>
      <c r="V58" s="86" t="s">
        <v>62</v>
      </c>
      <c r="W58" s="79" t="s">
        <v>63</v>
      </c>
      <c r="X58" s="86" t="s">
        <v>58</v>
      </c>
      <c r="Y58" s="86" t="s">
        <v>59</v>
      </c>
      <c r="Z58" s="86" t="s">
        <v>60</v>
      </c>
      <c r="AA58" s="86" t="s">
        <v>61</v>
      </c>
      <c r="AB58" s="86" t="s">
        <v>62</v>
      </c>
      <c r="AC58" s="79" t="s">
        <v>63</v>
      </c>
      <c r="AD58" s="86" t="s">
        <v>58</v>
      </c>
      <c r="AE58" s="86" t="s">
        <v>59</v>
      </c>
      <c r="AF58" s="86" t="s">
        <v>60</v>
      </c>
      <c r="AG58" s="86" t="s">
        <v>61</v>
      </c>
      <c r="AH58" s="86" t="s">
        <v>62</v>
      </c>
      <c r="AI58" s="79" t="s">
        <v>63</v>
      </c>
      <c r="AJ58" s="86" t="s">
        <v>58</v>
      </c>
      <c r="AK58" s="86" t="s">
        <v>59</v>
      </c>
      <c r="AL58" s="86" t="s">
        <v>60</v>
      </c>
      <c r="AM58" s="86" t="s">
        <v>61</v>
      </c>
      <c r="AN58" s="86" t="s">
        <v>62</v>
      </c>
      <c r="AO58" s="79" t="s">
        <v>63</v>
      </c>
      <c r="AP58" s="86" t="s">
        <v>58</v>
      </c>
      <c r="AQ58" s="86" t="s">
        <v>59</v>
      </c>
      <c r="AR58" s="86" t="s">
        <v>60</v>
      </c>
      <c r="AS58" s="86" t="s">
        <v>61</v>
      </c>
      <c r="AT58" s="86" t="s">
        <v>62</v>
      </c>
      <c r="AU58" s="79" t="s">
        <v>63</v>
      </c>
      <c r="AV58" s="86" t="s">
        <v>58</v>
      </c>
      <c r="AW58" s="86" t="s">
        <v>59</v>
      </c>
      <c r="AX58" s="86" t="s">
        <v>60</v>
      </c>
      <c r="AY58" s="86" t="s">
        <v>61</v>
      </c>
      <c r="AZ58" s="86" t="s">
        <v>62</v>
      </c>
      <c r="BA58" s="79" t="s">
        <v>63</v>
      </c>
      <c r="BB58" s="32"/>
      <c r="BC58" s="39" t="s">
        <v>59</v>
      </c>
      <c r="BD58" s="29" t="s">
        <v>60</v>
      </c>
      <c r="BE58" s="29" t="s">
        <v>61</v>
      </c>
      <c r="BF58" s="29" t="s">
        <v>62</v>
      </c>
      <c r="BG58" s="32" t="s">
        <v>63</v>
      </c>
      <c r="BH58" s="29" t="s">
        <v>58</v>
      </c>
      <c r="BI58" s="29" t="s">
        <v>59</v>
      </c>
      <c r="BJ58" s="29" t="s">
        <v>60</v>
      </c>
      <c r="BK58" s="29" t="s">
        <v>61</v>
      </c>
      <c r="BL58" s="29" t="s">
        <v>62</v>
      </c>
      <c r="BM58" s="32" t="s">
        <v>63</v>
      </c>
      <c r="BN58" s="20"/>
      <c r="BO58" s="20"/>
      <c r="BP58" s="15"/>
    </row>
    <row r="59" spans="1:68" s="3" customFormat="1">
      <c r="A59" s="51"/>
      <c r="B59" s="135"/>
      <c r="C59" s="136"/>
      <c r="D59" s="137"/>
      <c r="E59" s="38">
        <v>8</v>
      </c>
      <c r="F59" s="1">
        <v>2</v>
      </c>
      <c r="G59" s="1">
        <v>3</v>
      </c>
      <c r="H59" s="1">
        <v>4</v>
      </c>
      <c r="I59" s="1">
        <v>5</v>
      </c>
      <c r="J59" s="1">
        <v>6</v>
      </c>
      <c r="K59" s="16">
        <v>7</v>
      </c>
      <c r="L59" s="16">
        <v>9</v>
      </c>
      <c r="M59" s="16">
        <v>10</v>
      </c>
      <c r="N59" s="16">
        <v>11</v>
      </c>
      <c r="O59" s="16">
        <v>12</v>
      </c>
      <c r="P59" s="16">
        <v>13</v>
      </c>
      <c r="Q59" s="16">
        <v>14</v>
      </c>
      <c r="R59" s="16">
        <v>16</v>
      </c>
      <c r="S59" s="16">
        <v>17</v>
      </c>
      <c r="T59" s="16">
        <v>18</v>
      </c>
      <c r="U59" s="16">
        <v>19</v>
      </c>
      <c r="V59" s="16">
        <v>20</v>
      </c>
      <c r="W59" s="16">
        <v>21</v>
      </c>
      <c r="X59" s="16">
        <v>23</v>
      </c>
      <c r="Y59" s="16">
        <v>24</v>
      </c>
      <c r="Z59" s="16">
        <v>25</v>
      </c>
      <c r="AA59" s="16">
        <v>26</v>
      </c>
      <c r="AB59" s="16">
        <v>27</v>
      </c>
      <c r="AC59" s="16">
        <v>28</v>
      </c>
      <c r="AD59" s="16">
        <v>30</v>
      </c>
      <c r="AE59" s="16">
        <v>1</v>
      </c>
      <c r="AF59" s="16">
        <v>2</v>
      </c>
      <c r="AG59" s="16">
        <v>3</v>
      </c>
      <c r="AH59" s="16">
        <v>4</v>
      </c>
      <c r="AI59" s="16">
        <v>5</v>
      </c>
      <c r="AJ59" s="16">
        <v>14</v>
      </c>
      <c r="AK59" s="16">
        <v>15</v>
      </c>
      <c r="AL59" s="16">
        <v>16</v>
      </c>
      <c r="AM59" s="16">
        <v>17</v>
      </c>
      <c r="AN59" s="16">
        <v>18</v>
      </c>
      <c r="AO59" s="16">
        <v>19</v>
      </c>
      <c r="AP59" s="16">
        <v>21</v>
      </c>
      <c r="AQ59" s="16">
        <v>22</v>
      </c>
      <c r="AR59" s="16">
        <v>23</v>
      </c>
      <c r="AS59" s="16">
        <v>24</v>
      </c>
      <c r="AT59" s="16">
        <v>25</v>
      </c>
      <c r="AU59" s="16">
        <v>26</v>
      </c>
      <c r="AV59" s="16">
        <v>28</v>
      </c>
      <c r="AW59" s="16">
        <v>29</v>
      </c>
      <c r="AX59" s="16">
        <v>30</v>
      </c>
      <c r="AY59" s="16">
        <v>31</v>
      </c>
      <c r="AZ59" s="16">
        <v>1</v>
      </c>
      <c r="BA59" s="16">
        <v>2</v>
      </c>
      <c r="BB59" s="38"/>
      <c r="BC59" s="16">
        <v>5</v>
      </c>
      <c r="BD59" s="38">
        <v>6</v>
      </c>
      <c r="BE59" s="16">
        <v>7</v>
      </c>
      <c r="BF59" s="16">
        <v>8</v>
      </c>
      <c r="BG59" s="16">
        <v>9</v>
      </c>
      <c r="BH59" s="16">
        <v>11</v>
      </c>
      <c r="BI59" s="16">
        <v>12</v>
      </c>
      <c r="BJ59" s="16">
        <v>13</v>
      </c>
      <c r="BK59" s="16">
        <v>14</v>
      </c>
      <c r="BL59" s="16">
        <v>15</v>
      </c>
      <c r="BM59" s="16">
        <v>16</v>
      </c>
      <c r="BN59" s="20"/>
      <c r="BO59" s="20"/>
      <c r="BP59" s="15"/>
    </row>
    <row r="60" spans="1:68" s="3" customFormat="1">
      <c r="A60" s="51"/>
      <c r="B60" s="118" t="s">
        <v>1</v>
      </c>
      <c r="C60" s="118"/>
      <c r="D60" s="118"/>
      <c r="E60" s="33"/>
      <c r="F60" s="55"/>
      <c r="G60" s="55"/>
      <c r="H60" s="55"/>
      <c r="I60" s="55"/>
      <c r="J60" s="55"/>
      <c r="K60" s="55"/>
      <c r="L60" s="55"/>
      <c r="M60" s="55"/>
      <c r="N60" s="16" t="s">
        <v>128</v>
      </c>
      <c r="O60" s="16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 t="s">
        <v>136</v>
      </c>
      <c r="AT60" s="55"/>
      <c r="AU60" s="55"/>
      <c r="AV60" s="55"/>
      <c r="AW60" s="55"/>
      <c r="AX60" s="55"/>
      <c r="AY60" s="55"/>
      <c r="AZ60" s="55"/>
      <c r="BA60" s="55"/>
      <c r="BB60" s="48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20">
        <f>6*10</f>
        <v>60</v>
      </c>
      <c r="BO60" s="20">
        <v>3</v>
      </c>
      <c r="BP60" s="15">
        <f>BO60/BN60*100</f>
        <v>5</v>
      </c>
    </row>
    <row r="61" spans="1:68" s="3" customFormat="1">
      <c r="A61" s="51"/>
      <c r="B61" s="118" t="s">
        <v>2</v>
      </c>
      <c r="C61" s="118"/>
      <c r="D61" s="118"/>
      <c r="E61" s="33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16" t="s">
        <v>133</v>
      </c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48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20">
        <f>3*10</f>
        <v>30</v>
      </c>
      <c r="BO61" s="20">
        <v>1</v>
      </c>
      <c r="BP61" s="15">
        <f t="shared" ref="BP61:BP68" si="6">BO61/BN61*100</f>
        <v>3.3333333333333335</v>
      </c>
    </row>
    <row r="62" spans="1:68" s="3" customFormat="1">
      <c r="A62" s="51"/>
      <c r="B62" s="125" t="s">
        <v>25</v>
      </c>
      <c r="C62" s="125"/>
      <c r="D62" s="125"/>
      <c r="E62" s="33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48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20">
        <f>3*10</f>
        <v>30</v>
      </c>
      <c r="BO62" s="20"/>
      <c r="BP62" s="15">
        <f t="shared" si="6"/>
        <v>0</v>
      </c>
    </row>
    <row r="63" spans="1:68" s="3" customFormat="1">
      <c r="A63" s="51"/>
      <c r="B63" s="118" t="s">
        <v>18</v>
      </c>
      <c r="C63" s="118"/>
      <c r="D63" s="118"/>
      <c r="E63" s="33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6" t="s">
        <v>131</v>
      </c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48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20">
        <f>5*10</f>
        <v>50</v>
      </c>
      <c r="BO63" s="20">
        <v>1</v>
      </c>
      <c r="BP63" s="15">
        <f t="shared" si="6"/>
        <v>2</v>
      </c>
    </row>
    <row r="64" spans="1:68" s="3" customFormat="1">
      <c r="A64" s="51"/>
      <c r="B64" s="121" t="s">
        <v>67</v>
      </c>
      <c r="C64" s="122"/>
      <c r="D64" s="123"/>
      <c r="E64" s="33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48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20">
        <f>2*10</f>
        <v>20</v>
      </c>
      <c r="BO64" s="20"/>
      <c r="BP64" s="15">
        <f t="shared" si="6"/>
        <v>0</v>
      </c>
    </row>
    <row r="65" spans="1:71" s="3" customFormat="1">
      <c r="A65" s="51"/>
      <c r="B65" s="118" t="s">
        <v>9</v>
      </c>
      <c r="C65" s="118"/>
      <c r="D65" s="118"/>
      <c r="E65" s="33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48"/>
      <c r="BC65" s="55"/>
      <c r="BD65" s="34"/>
      <c r="BE65" s="55"/>
      <c r="BF65" s="55"/>
      <c r="BG65" s="55"/>
      <c r="BH65" s="55"/>
      <c r="BI65" s="55"/>
      <c r="BJ65" s="55"/>
      <c r="BK65" s="55"/>
      <c r="BL65" s="55"/>
      <c r="BM65" s="55"/>
      <c r="BN65" s="20">
        <f>1*10</f>
        <v>10</v>
      </c>
      <c r="BO65" s="20"/>
      <c r="BP65" s="15">
        <f t="shared" si="6"/>
        <v>0</v>
      </c>
    </row>
    <row r="66" spans="1:71" s="3" customFormat="1">
      <c r="A66" s="51"/>
      <c r="B66" s="118" t="s">
        <v>26</v>
      </c>
      <c r="C66" s="118"/>
      <c r="D66" s="118"/>
      <c r="E66" s="33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16" t="s">
        <v>130</v>
      </c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48"/>
      <c r="BC66" s="55"/>
      <c r="BD66" s="34"/>
      <c r="BE66" s="55"/>
      <c r="BF66" s="55"/>
      <c r="BG66" s="55"/>
      <c r="BH66" s="55"/>
      <c r="BI66" s="55"/>
      <c r="BJ66" s="55"/>
      <c r="BK66" s="55"/>
      <c r="BL66" s="55"/>
      <c r="BM66" s="55"/>
      <c r="BN66" s="20">
        <f t="shared" ref="BN66:BN68" si="7">1*10</f>
        <v>10</v>
      </c>
      <c r="BO66" s="20">
        <v>1</v>
      </c>
      <c r="BP66" s="15">
        <f t="shared" si="6"/>
        <v>10</v>
      </c>
    </row>
    <row r="67" spans="1:71" s="3" customFormat="1">
      <c r="A67" s="51"/>
      <c r="B67" s="118" t="s">
        <v>12</v>
      </c>
      <c r="C67" s="118"/>
      <c r="D67" s="118"/>
      <c r="E67" s="33"/>
      <c r="F67" s="55"/>
      <c r="G67" s="55"/>
      <c r="H67" s="55"/>
      <c r="I67" s="55"/>
      <c r="J67" s="55"/>
      <c r="K67" s="55"/>
      <c r="L67" s="55"/>
      <c r="M67" s="55"/>
      <c r="N67" s="55"/>
      <c r="O67" s="16" t="s">
        <v>131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48"/>
      <c r="BC67" s="55"/>
      <c r="BD67" s="34"/>
      <c r="BE67" s="55"/>
      <c r="BF67" s="55"/>
      <c r="BG67" s="55"/>
      <c r="BH67" s="55"/>
      <c r="BI67" s="55"/>
      <c r="BJ67" s="55"/>
      <c r="BK67" s="55"/>
      <c r="BL67" s="55"/>
      <c r="BM67" s="55"/>
      <c r="BN67" s="20">
        <f t="shared" si="7"/>
        <v>10</v>
      </c>
      <c r="BO67" s="20">
        <v>1</v>
      </c>
      <c r="BP67" s="15">
        <f t="shared" si="6"/>
        <v>10</v>
      </c>
    </row>
    <row r="68" spans="1:71" s="3" customFormat="1">
      <c r="A68" s="51"/>
      <c r="B68" s="50" t="s">
        <v>110</v>
      </c>
      <c r="C68" s="50"/>
      <c r="D68" s="50"/>
      <c r="E68" s="47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48"/>
      <c r="BC68" s="55"/>
      <c r="BD68" s="48"/>
      <c r="BE68" s="55"/>
      <c r="BF68" s="55"/>
      <c r="BG68" s="55"/>
      <c r="BH68" s="55"/>
      <c r="BI68" s="55"/>
      <c r="BJ68" s="55"/>
      <c r="BK68" s="55"/>
      <c r="BL68" s="55"/>
      <c r="BM68" s="55"/>
      <c r="BN68" s="20">
        <f t="shared" si="7"/>
        <v>10</v>
      </c>
      <c r="BO68" s="20">
        <v>1</v>
      </c>
      <c r="BP68" s="15">
        <f t="shared" si="6"/>
        <v>10</v>
      </c>
    </row>
    <row r="69" spans="1:71" s="3" customFormat="1">
      <c r="A69" s="51"/>
      <c r="B69" s="19" t="s">
        <v>30</v>
      </c>
      <c r="C69" s="19"/>
      <c r="D69" s="19"/>
      <c r="E69" s="33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 t="s">
        <v>140</v>
      </c>
      <c r="AW69" s="55"/>
      <c r="AX69" s="55"/>
      <c r="AY69" s="55"/>
      <c r="AZ69" s="55"/>
      <c r="BA69" s="55"/>
      <c r="BB69" s="34"/>
      <c r="BC69" s="55"/>
      <c r="BD69" s="34"/>
      <c r="BE69" s="55"/>
      <c r="BF69" s="55"/>
      <c r="BG69" s="55"/>
      <c r="BH69" s="55"/>
      <c r="BI69" s="55"/>
      <c r="BJ69" s="55"/>
      <c r="BK69" s="55"/>
      <c r="BL69" s="55"/>
      <c r="BM69" s="55"/>
      <c r="BN69" s="20"/>
      <c r="BO69" s="20"/>
      <c r="BP69" s="15"/>
    </row>
    <row r="70" spans="1:71" s="3" customFormat="1">
      <c r="A70" s="51"/>
      <c r="B70" s="126" t="s">
        <v>22</v>
      </c>
      <c r="C70" s="126"/>
      <c r="D70" s="126"/>
      <c r="E70" s="107" t="s">
        <v>55</v>
      </c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20"/>
      <c r="BO70" s="20"/>
      <c r="BP70" s="15"/>
    </row>
    <row r="71" spans="1:71" s="3" customFormat="1" ht="51.75">
      <c r="A71" s="51"/>
      <c r="B71" s="129"/>
      <c r="C71" s="130"/>
      <c r="D71" s="131"/>
      <c r="E71" s="128" t="s">
        <v>23</v>
      </c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42"/>
      <c r="AE71" s="147" t="s">
        <v>24</v>
      </c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17" t="s">
        <v>51</v>
      </c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24" t="s">
        <v>75</v>
      </c>
      <c r="BO71" s="24" t="s">
        <v>0</v>
      </c>
      <c r="BP71" s="15" t="s">
        <v>42</v>
      </c>
    </row>
    <row r="72" spans="1:71" s="3" customFormat="1">
      <c r="A72" s="51" t="s">
        <v>34</v>
      </c>
      <c r="B72" s="132"/>
      <c r="C72" s="133"/>
      <c r="D72" s="134"/>
      <c r="E72" s="31"/>
      <c r="F72" s="86" t="s">
        <v>58</v>
      </c>
      <c r="G72" s="86" t="s">
        <v>59</v>
      </c>
      <c r="H72" s="86" t="s">
        <v>60</v>
      </c>
      <c r="I72" s="86" t="s">
        <v>61</v>
      </c>
      <c r="J72" s="86" t="s">
        <v>62</v>
      </c>
      <c r="K72" s="79" t="s">
        <v>63</v>
      </c>
      <c r="L72" s="86" t="s">
        <v>58</v>
      </c>
      <c r="M72" s="86" t="s">
        <v>59</v>
      </c>
      <c r="N72" s="86" t="s">
        <v>60</v>
      </c>
      <c r="O72" s="86" t="s">
        <v>61</v>
      </c>
      <c r="P72" s="86" t="s">
        <v>62</v>
      </c>
      <c r="Q72" s="79" t="s">
        <v>63</v>
      </c>
      <c r="R72" s="86" t="s">
        <v>58</v>
      </c>
      <c r="S72" s="86" t="s">
        <v>59</v>
      </c>
      <c r="T72" s="86" t="s">
        <v>60</v>
      </c>
      <c r="U72" s="86" t="s">
        <v>61</v>
      </c>
      <c r="V72" s="86" t="s">
        <v>62</v>
      </c>
      <c r="W72" s="79" t="s">
        <v>63</v>
      </c>
      <c r="X72" s="86" t="s">
        <v>58</v>
      </c>
      <c r="Y72" s="86" t="s">
        <v>59</v>
      </c>
      <c r="Z72" s="86" t="s">
        <v>60</v>
      </c>
      <c r="AA72" s="86" t="s">
        <v>61</v>
      </c>
      <c r="AB72" s="86" t="s">
        <v>62</v>
      </c>
      <c r="AC72" s="79" t="s">
        <v>63</v>
      </c>
      <c r="AD72" s="86" t="s">
        <v>58</v>
      </c>
      <c r="AE72" s="86" t="s">
        <v>59</v>
      </c>
      <c r="AF72" s="86" t="s">
        <v>60</v>
      </c>
      <c r="AG72" s="86" t="s">
        <v>61</v>
      </c>
      <c r="AH72" s="86" t="s">
        <v>62</v>
      </c>
      <c r="AI72" s="79" t="s">
        <v>63</v>
      </c>
      <c r="AJ72" s="86" t="s">
        <v>58</v>
      </c>
      <c r="AK72" s="86" t="s">
        <v>59</v>
      </c>
      <c r="AL72" s="86" t="s">
        <v>60</v>
      </c>
      <c r="AM72" s="86" t="s">
        <v>61</v>
      </c>
      <c r="AN72" s="86" t="s">
        <v>62</v>
      </c>
      <c r="AO72" s="79" t="s">
        <v>63</v>
      </c>
      <c r="AP72" s="86" t="s">
        <v>58</v>
      </c>
      <c r="AQ72" s="86" t="s">
        <v>59</v>
      </c>
      <c r="AR72" s="86" t="s">
        <v>60</v>
      </c>
      <c r="AS72" s="86" t="s">
        <v>61</v>
      </c>
      <c r="AT72" s="86" t="s">
        <v>62</v>
      </c>
      <c r="AU72" s="79" t="s">
        <v>63</v>
      </c>
      <c r="AV72" s="86" t="s">
        <v>58</v>
      </c>
      <c r="AW72" s="86" t="s">
        <v>59</v>
      </c>
      <c r="AX72" s="86" t="s">
        <v>60</v>
      </c>
      <c r="AY72" s="86" t="s">
        <v>61</v>
      </c>
      <c r="AZ72" s="86" t="s">
        <v>62</v>
      </c>
      <c r="BA72" s="79" t="s">
        <v>63</v>
      </c>
      <c r="BB72" s="32"/>
      <c r="BC72" s="39" t="s">
        <v>59</v>
      </c>
      <c r="BD72" s="29" t="s">
        <v>60</v>
      </c>
      <c r="BE72" s="29" t="s">
        <v>61</v>
      </c>
      <c r="BF72" s="29" t="s">
        <v>62</v>
      </c>
      <c r="BG72" s="32" t="s">
        <v>63</v>
      </c>
      <c r="BH72" s="29" t="s">
        <v>58</v>
      </c>
      <c r="BI72" s="29" t="s">
        <v>59</v>
      </c>
      <c r="BJ72" s="29" t="s">
        <v>60</v>
      </c>
      <c r="BK72" s="29" t="s">
        <v>61</v>
      </c>
      <c r="BL72" s="29" t="s">
        <v>62</v>
      </c>
      <c r="BM72" s="32" t="s">
        <v>63</v>
      </c>
      <c r="BN72" s="20"/>
      <c r="BO72" s="20"/>
      <c r="BP72" s="15"/>
    </row>
    <row r="73" spans="1:71" s="3" customFormat="1">
      <c r="A73" s="51"/>
      <c r="B73" s="135"/>
      <c r="C73" s="136"/>
      <c r="D73" s="137"/>
      <c r="E73" s="38">
        <v>8</v>
      </c>
      <c r="F73" s="1">
        <v>2</v>
      </c>
      <c r="G73" s="1">
        <v>3</v>
      </c>
      <c r="H73" s="1">
        <v>4</v>
      </c>
      <c r="I73" s="1">
        <v>5</v>
      </c>
      <c r="J73" s="1">
        <v>6</v>
      </c>
      <c r="K73" s="16">
        <v>7</v>
      </c>
      <c r="L73" s="16">
        <v>9</v>
      </c>
      <c r="M73" s="16">
        <v>10</v>
      </c>
      <c r="N73" s="16">
        <v>11</v>
      </c>
      <c r="O73" s="16">
        <v>12</v>
      </c>
      <c r="P73" s="16">
        <v>13</v>
      </c>
      <c r="Q73" s="16">
        <v>14</v>
      </c>
      <c r="R73" s="16">
        <v>16</v>
      </c>
      <c r="S73" s="16">
        <v>17</v>
      </c>
      <c r="T73" s="16">
        <v>18</v>
      </c>
      <c r="U73" s="16">
        <v>19</v>
      </c>
      <c r="V73" s="16">
        <v>20</v>
      </c>
      <c r="W73" s="16">
        <v>21</v>
      </c>
      <c r="X73" s="16">
        <v>23</v>
      </c>
      <c r="Y73" s="16">
        <v>24</v>
      </c>
      <c r="Z73" s="16">
        <v>25</v>
      </c>
      <c r="AA73" s="16">
        <v>26</v>
      </c>
      <c r="AB73" s="16">
        <v>27</v>
      </c>
      <c r="AC73" s="16">
        <v>28</v>
      </c>
      <c r="AD73" s="16">
        <v>30</v>
      </c>
      <c r="AE73" s="16">
        <v>1</v>
      </c>
      <c r="AF73" s="16">
        <v>2</v>
      </c>
      <c r="AG73" s="16">
        <v>3</v>
      </c>
      <c r="AH73" s="16">
        <v>4</v>
      </c>
      <c r="AI73" s="16">
        <v>5</v>
      </c>
      <c r="AJ73" s="16">
        <v>14</v>
      </c>
      <c r="AK73" s="16">
        <v>15</v>
      </c>
      <c r="AL73" s="16">
        <v>16</v>
      </c>
      <c r="AM73" s="16">
        <v>17</v>
      </c>
      <c r="AN73" s="16">
        <v>18</v>
      </c>
      <c r="AO73" s="16">
        <v>19</v>
      </c>
      <c r="AP73" s="16">
        <v>21</v>
      </c>
      <c r="AQ73" s="16">
        <v>22</v>
      </c>
      <c r="AR73" s="16">
        <v>23</v>
      </c>
      <c r="AS73" s="16">
        <v>24</v>
      </c>
      <c r="AT73" s="16">
        <v>25</v>
      </c>
      <c r="AU73" s="16">
        <v>26</v>
      </c>
      <c r="AV73" s="16">
        <v>28</v>
      </c>
      <c r="AW73" s="16">
        <v>29</v>
      </c>
      <c r="AX73" s="16">
        <v>30</v>
      </c>
      <c r="AY73" s="16">
        <v>31</v>
      </c>
      <c r="AZ73" s="16">
        <v>1</v>
      </c>
      <c r="BA73" s="16">
        <v>2</v>
      </c>
      <c r="BB73" s="38"/>
      <c r="BC73" s="16">
        <v>5</v>
      </c>
      <c r="BD73" s="38">
        <v>6</v>
      </c>
      <c r="BE73" s="16">
        <v>7</v>
      </c>
      <c r="BF73" s="16">
        <v>8</v>
      </c>
      <c r="BG73" s="16">
        <v>9</v>
      </c>
      <c r="BH73" s="16">
        <v>11</v>
      </c>
      <c r="BI73" s="16">
        <v>12</v>
      </c>
      <c r="BJ73" s="16">
        <v>13</v>
      </c>
      <c r="BK73" s="16">
        <v>14</v>
      </c>
      <c r="BL73" s="16">
        <v>15</v>
      </c>
      <c r="BM73" s="16">
        <v>16</v>
      </c>
      <c r="BN73" s="20"/>
      <c r="BO73" s="20"/>
      <c r="BP73" s="15"/>
    </row>
    <row r="74" spans="1:71" s="3" customFormat="1">
      <c r="A74" s="51"/>
      <c r="B74" s="118" t="s">
        <v>1</v>
      </c>
      <c r="C74" s="118"/>
      <c r="D74" s="118"/>
      <c r="E74" s="33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34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20">
        <f>4*10</f>
        <v>40</v>
      </c>
      <c r="BO74" s="20"/>
      <c r="BP74" s="15">
        <f>BO74/BN74*100</f>
        <v>0</v>
      </c>
      <c r="BQ74" s="118"/>
      <c r="BR74" s="118"/>
      <c r="BS74" s="118"/>
    </row>
    <row r="75" spans="1:71" s="3" customFormat="1">
      <c r="A75" s="51"/>
      <c r="B75" s="119" t="s">
        <v>52</v>
      </c>
      <c r="C75" s="141"/>
      <c r="D75" s="30"/>
      <c r="E75" s="33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34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20">
        <f>1*10</f>
        <v>10</v>
      </c>
      <c r="BO75" s="20"/>
      <c r="BP75" s="15">
        <f t="shared" ref="BP75:BP88" si="8">BO75/BN75*100</f>
        <v>0</v>
      </c>
      <c r="BQ75" s="119"/>
      <c r="BR75" s="141"/>
      <c r="BS75" s="45"/>
    </row>
    <row r="76" spans="1:71" s="3" customFormat="1">
      <c r="A76" s="57"/>
      <c r="B76" s="119" t="s">
        <v>68</v>
      </c>
      <c r="C76" s="141"/>
      <c r="D76" s="30"/>
      <c r="E76" s="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34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20">
        <f>1*10</f>
        <v>10</v>
      </c>
      <c r="BO76" s="20"/>
      <c r="BP76" s="15">
        <f t="shared" si="8"/>
        <v>0</v>
      </c>
      <c r="BQ76" s="119"/>
      <c r="BR76" s="141"/>
      <c r="BS76" s="45"/>
    </row>
    <row r="77" spans="1:71" s="3" customFormat="1">
      <c r="A77" s="51"/>
      <c r="B77" s="118" t="s">
        <v>2</v>
      </c>
      <c r="C77" s="118"/>
      <c r="D77" s="118"/>
      <c r="E77" s="33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34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20">
        <f>2*10</f>
        <v>20</v>
      </c>
      <c r="BO77" s="20"/>
      <c r="BP77" s="15">
        <f t="shared" si="8"/>
        <v>0</v>
      </c>
      <c r="BQ77" s="118"/>
      <c r="BR77" s="118"/>
      <c r="BS77" s="118"/>
    </row>
    <row r="78" spans="1:71" s="3" customFormat="1">
      <c r="A78" s="51"/>
      <c r="B78" s="125" t="s">
        <v>25</v>
      </c>
      <c r="C78" s="125"/>
      <c r="D78" s="125"/>
      <c r="E78" s="33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34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20">
        <f>3*10</f>
        <v>30</v>
      </c>
      <c r="BO78" s="20"/>
      <c r="BP78" s="15">
        <f t="shared" si="8"/>
        <v>0</v>
      </c>
      <c r="BQ78" s="125"/>
      <c r="BR78" s="125"/>
      <c r="BS78" s="125"/>
    </row>
    <row r="79" spans="1:71" s="3" customFormat="1">
      <c r="A79" s="51"/>
      <c r="B79" s="118" t="s">
        <v>4</v>
      </c>
      <c r="C79" s="118"/>
      <c r="D79" s="118"/>
      <c r="E79" s="33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 t="s">
        <v>119</v>
      </c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158" t="s">
        <v>125</v>
      </c>
      <c r="BB79" s="34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20">
        <f>3*10</f>
        <v>30</v>
      </c>
      <c r="BO79" s="20">
        <v>2</v>
      </c>
      <c r="BP79" s="15">
        <f t="shared" si="8"/>
        <v>6.666666666666667</v>
      </c>
      <c r="BQ79" s="118"/>
      <c r="BR79" s="118"/>
      <c r="BS79" s="118"/>
    </row>
    <row r="80" spans="1:71" s="3" customFormat="1">
      <c r="A80" s="51"/>
      <c r="B80" s="121" t="s">
        <v>5</v>
      </c>
      <c r="C80" s="122"/>
      <c r="D80" s="123"/>
      <c r="E80" s="33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158"/>
      <c r="BB80" s="34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20">
        <f>2*10</f>
        <v>20</v>
      </c>
      <c r="BO80" s="20"/>
      <c r="BP80" s="15">
        <f t="shared" si="8"/>
        <v>0</v>
      </c>
      <c r="BQ80" s="121"/>
      <c r="BR80" s="122"/>
      <c r="BS80" s="123"/>
    </row>
    <row r="81" spans="1:71" s="3" customFormat="1">
      <c r="A81" s="51"/>
      <c r="B81" s="119" t="s">
        <v>69</v>
      </c>
      <c r="C81" s="120"/>
      <c r="D81" s="37"/>
      <c r="E81" s="33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34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20">
        <f>1*10</f>
        <v>10</v>
      </c>
      <c r="BO81" s="20"/>
      <c r="BP81" s="15">
        <f t="shared" si="8"/>
        <v>0</v>
      </c>
      <c r="BQ81" s="119"/>
      <c r="BR81" s="120"/>
      <c r="BS81" s="44"/>
    </row>
    <row r="82" spans="1:71" s="3" customFormat="1">
      <c r="A82" s="51"/>
      <c r="B82" s="121" t="s">
        <v>6</v>
      </c>
      <c r="C82" s="122"/>
      <c r="D82" s="123"/>
      <c r="E82" s="33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34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20">
        <f>1*10</f>
        <v>10</v>
      </c>
      <c r="BO82" s="20"/>
      <c r="BP82" s="15">
        <f t="shared" si="8"/>
        <v>0</v>
      </c>
      <c r="BQ82" s="121"/>
      <c r="BR82" s="122"/>
      <c r="BS82" s="123"/>
    </row>
    <row r="83" spans="1:71" s="3" customFormat="1">
      <c r="A83" s="51"/>
      <c r="B83" s="121" t="s">
        <v>67</v>
      </c>
      <c r="C83" s="122"/>
      <c r="D83" s="123"/>
      <c r="E83" s="33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34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20">
        <f>2*10</f>
        <v>20</v>
      </c>
      <c r="BO83" s="20"/>
      <c r="BP83" s="15">
        <f t="shared" si="8"/>
        <v>0</v>
      </c>
      <c r="BQ83" s="121"/>
      <c r="BR83" s="122"/>
      <c r="BS83" s="123"/>
    </row>
    <row r="84" spans="1:71" s="3" customFormat="1">
      <c r="A84" s="51"/>
      <c r="B84" s="118" t="s">
        <v>9</v>
      </c>
      <c r="C84" s="118"/>
      <c r="D84" s="118"/>
      <c r="E84" s="33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34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20">
        <f>1*10</f>
        <v>10</v>
      </c>
      <c r="BO84" s="20"/>
      <c r="BP84" s="15">
        <f t="shared" si="8"/>
        <v>0</v>
      </c>
      <c r="BQ84" s="118"/>
      <c r="BR84" s="118"/>
      <c r="BS84" s="118"/>
    </row>
    <row r="85" spans="1:71" s="3" customFormat="1">
      <c r="A85" s="51"/>
      <c r="B85" s="118" t="s">
        <v>26</v>
      </c>
      <c r="C85" s="118"/>
      <c r="D85" s="118"/>
      <c r="E85" s="33"/>
      <c r="F85" s="55"/>
      <c r="G85" s="55"/>
      <c r="H85" s="16" t="s">
        <v>130</v>
      </c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34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20">
        <f>2*10</f>
        <v>20</v>
      </c>
      <c r="BO85" s="20">
        <v>1</v>
      </c>
      <c r="BP85" s="15">
        <f t="shared" si="8"/>
        <v>5</v>
      </c>
      <c r="BQ85" s="118"/>
      <c r="BR85" s="118"/>
      <c r="BS85" s="118"/>
    </row>
    <row r="86" spans="1:71" s="3" customFormat="1">
      <c r="A86" s="51"/>
      <c r="B86" s="121" t="s">
        <v>10</v>
      </c>
      <c r="C86" s="122"/>
      <c r="D86" s="123"/>
      <c r="E86" s="33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 t="s">
        <v>141</v>
      </c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34"/>
      <c r="BC86" s="55"/>
      <c r="BD86" s="34"/>
      <c r="BE86" s="55"/>
      <c r="BF86" s="55"/>
      <c r="BG86" s="55" t="s">
        <v>124</v>
      </c>
      <c r="BH86" s="55"/>
      <c r="BI86" s="55"/>
      <c r="BJ86" s="55"/>
      <c r="BK86" s="55"/>
      <c r="BL86" s="55"/>
      <c r="BM86" s="55"/>
      <c r="BN86" s="20">
        <f>2*10</f>
        <v>20</v>
      </c>
      <c r="BO86" s="20">
        <v>2</v>
      </c>
      <c r="BP86" s="15">
        <f t="shared" si="8"/>
        <v>10</v>
      </c>
      <c r="BQ86" s="121"/>
      <c r="BR86" s="122"/>
      <c r="BS86" s="123"/>
    </row>
    <row r="87" spans="1:71" s="3" customFormat="1">
      <c r="A87" s="51"/>
      <c r="B87" s="118" t="s">
        <v>12</v>
      </c>
      <c r="C87" s="118"/>
      <c r="D87" s="118"/>
      <c r="E87" s="33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16" t="s">
        <v>131</v>
      </c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34"/>
      <c r="BC87" s="55"/>
      <c r="BD87" s="34"/>
      <c r="BE87" s="55"/>
      <c r="BF87" s="55"/>
      <c r="BG87" s="55"/>
      <c r="BH87" s="55"/>
      <c r="BI87" s="55"/>
      <c r="BJ87" s="55"/>
      <c r="BK87" s="55"/>
      <c r="BL87" s="55"/>
      <c r="BM87" s="55"/>
      <c r="BN87" s="20">
        <f>1*10</f>
        <v>10</v>
      </c>
      <c r="BO87" s="20">
        <v>1</v>
      </c>
      <c r="BP87" s="15">
        <f t="shared" si="8"/>
        <v>10</v>
      </c>
      <c r="BQ87" s="118"/>
      <c r="BR87" s="118"/>
      <c r="BS87" s="118"/>
    </row>
    <row r="88" spans="1:71" s="3" customFormat="1">
      <c r="A88" s="51"/>
      <c r="B88" s="124" t="s">
        <v>110</v>
      </c>
      <c r="C88" s="124"/>
      <c r="D88" s="124"/>
      <c r="E88" s="33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 t="s">
        <v>142</v>
      </c>
      <c r="AW88" s="55"/>
      <c r="AX88" s="55"/>
      <c r="AY88" s="55"/>
      <c r="AZ88" s="55"/>
      <c r="BA88" s="55"/>
      <c r="BB88" s="34"/>
      <c r="BC88" s="55"/>
      <c r="BD88" s="34"/>
      <c r="BE88" s="55"/>
      <c r="BF88" s="55"/>
      <c r="BG88" s="55"/>
      <c r="BH88" s="55"/>
      <c r="BI88" s="55"/>
      <c r="BJ88" s="55"/>
      <c r="BK88" s="55"/>
      <c r="BL88" s="55"/>
      <c r="BM88" s="55"/>
      <c r="BN88" s="20">
        <f>1*10</f>
        <v>10</v>
      </c>
      <c r="BO88" s="20">
        <v>1</v>
      </c>
      <c r="BP88" s="15">
        <f t="shared" si="8"/>
        <v>10</v>
      </c>
      <c r="BQ88" s="124"/>
      <c r="BR88" s="124"/>
      <c r="BS88" s="124"/>
    </row>
    <row r="89" spans="1:71" s="3" customFormat="1">
      <c r="A89" s="51"/>
      <c r="B89" s="138" t="s">
        <v>30</v>
      </c>
      <c r="C89" s="139"/>
      <c r="D89" s="140"/>
      <c r="E89" s="107" t="s">
        <v>55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20"/>
      <c r="BO89" s="20"/>
      <c r="BP89" s="15"/>
    </row>
    <row r="90" spans="1:71" s="3" customFormat="1" ht="51.75">
      <c r="A90" s="51"/>
      <c r="B90" s="129"/>
      <c r="C90" s="130"/>
      <c r="D90" s="131"/>
      <c r="E90" s="128" t="s">
        <v>23</v>
      </c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42"/>
      <c r="AE90" s="147" t="s">
        <v>24</v>
      </c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17" t="s">
        <v>51</v>
      </c>
      <c r="BA90" s="117"/>
      <c r="BB90" s="117"/>
      <c r="BC90" s="117"/>
      <c r="BD90" s="117"/>
      <c r="BE90" s="117"/>
      <c r="BF90" s="117"/>
      <c r="BG90" s="117"/>
      <c r="BH90" s="117"/>
      <c r="BI90" s="117"/>
      <c r="BJ90" s="117"/>
      <c r="BK90" s="117"/>
      <c r="BL90" s="117"/>
      <c r="BM90" s="117"/>
      <c r="BN90" s="24" t="s">
        <v>75</v>
      </c>
      <c r="BO90" s="24" t="s">
        <v>0</v>
      </c>
      <c r="BP90" s="15" t="s">
        <v>42</v>
      </c>
    </row>
    <row r="91" spans="1:71" s="3" customFormat="1">
      <c r="A91" s="51" t="s">
        <v>35</v>
      </c>
      <c r="B91" s="132"/>
      <c r="C91" s="133"/>
      <c r="D91" s="134"/>
      <c r="E91" s="31"/>
      <c r="F91" s="86" t="s">
        <v>58</v>
      </c>
      <c r="G91" s="86" t="s">
        <v>59</v>
      </c>
      <c r="H91" s="86" t="s">
        <v>60</v>
      </c>
      <c r="I91" s="86" t="s">
        <v>61</v>
      </c>
      <c r="J91" s="86" t="s">
        <v>62</v>
      </c>
      <c r="K91" s="79" t="s">
        <v>63</v>
      </c>
      <c r="L91" s="86" t="s">
        <v>58</v>
      </c>
      <c r="M91" s="86" t="s">
        <v>59</v>
      </c>
      <c r="N91" s="86" t="s">
        <v>60</v>
      </c>
      <c r="O91" s="86" t="s">
        <v>61</v>
      </c>
      <c r="P91" s="86" t="s">
        <v>62</v>
      </c>
      <c r="Q91" s="79" t="s">
        <v>63</v>
      </c>
      <c r="R91" s="86" t="s">
        <v>58</v>
      </c>
      <c r="S91" s="86" t="s">
        <v>59</v>
      </c>
      <c r="T91" s="86" t="s">
        <v>60</v>
      </c>
      <c r="U91" s="86" t="s">
        <v>61</v>
      </c>
      <c r="V91" s="86" t="s">
        <v>62</v>
      </c>
      <c r="W91" s="79" t="s">
        <v>63</v>
      </c>
      <c r="X91" s="86" t="s">
        <v>58</v>
      </c>
      <c r="Y91" s="86" t="s">
        <v>59</v>
      </c>
      <c r="Z91" s="86" t="s">
        <v>60</v>
      </c>
      <c r="AA91" s="86" t="s">
        <v>61</v>
      </c>
      <c r="AB91" s="86" t="s">
        <v>62</v>
      </c>
      <c r="AC91" s="79" t="s">
        <v>63</v>
      </c>
      <c r="AD91" s="86" t="s">
        <v>58</v>
      </c>
      <c r="AE91" s="86" t="s">
        <v>59</v>
      </c>
      <c r="AF91" s="86" t="s">
        <v>60</v>
      </c>
      <c r="AG91" s="86" t="s">
        <v>61</v>
      </c>
      <c r="AH91" s="86" t="s">
        <v>62</v>
      </c>
      <c r="AI91" s="79" t="s">
        <v>63</v>
      </c>
      <c r="AJ91" s="86" t="s">
        <v>58</v>
      </c>
      <c r="AK91" s="86" t="s">
        <v>59</v>
      </c>
      <c r="AL91" s="86" t="s">
        <v>60</v>
      </c>
      <c r="AM91" s="86" t="s">
        <v>61</v>
      </c>
      <c r="AN91" s="86" t="s">
        <v>62</v>
      </c>
      <c r="AO91" s="79" t="s">
        <v>63</v>
      </c>
      <c r="AP91" s="86" t="s">
        <v>58</v>
      </c>
      <c r="AQ91" s="86" t="s">
        <v>59</v>
      </c>
      <c r="AR91" s="86" t="s">
        <v>60</v>
      </c>
      <c r="AS91" s="86" t="s">
        <v>61</v>
      </c>
      <c r="AT91" s="86" t="s">
        <v>62</v>
      </c>
      <c r="AU91" s="79" t="s">
        <v>63</v>
      </c>
      <c r="AV91" s="86" t="s">
        <v>58</v>
      </c>
      <c r="AW91" s="86" t="s">
        <v>59</v>
      </c>
      <c r="AX91" s="86" t="s">
        <v>60</v>
      </c>
      <c r="AY91" s="86" t="s">
        <v>61</v>
      </c>
      <c r="AZ91" s="86" t="s">
        <v>62</v>
      </c>
      <c r="BA91" s="79" t="s">
        <v>63</v>
      </c>
      <c r="BB91" s="32"/>
      <c r="BC91" s="39" t="s">
        <v>59</v>
      </c>
      <c r="BD91" s="29" t="s">
        <v>60</v>
      </c>
      <c r="BE91" s="29" t="s">
        <v>61</v>
      </c>
      <c r="BF91" s="29" t="s">
        <v>62</v>
      </c>
      <c r="BG91" s="32" t="s">
        <v>63</v>
      </c>
      <c r="BH91" s="29" t="s">
        <v>58</v>
      </c>
      <c r="BI91" s="29" t="s">
        <v>59</v>
      </c>
      <c r="BJ91" s="29" t="s">
        <v>60</v>
      </c>
      <c r="BK91" s="29" t="s">
        <v>61</v>
      </c>
      <c r="BL91" s="29" t="s">
        <v>62</v>
      </c>
      <c r="BM91" s="32" t="s">
        <v>63</v>
      </c>
      <c r="BN91" s="20"/>
      <c r="BO91" s="20"/>
      <c r="BP91" s="15"/>
    </row>
    <row r="92" spans="1:71" s="3" customFormat="1">
      <c r="A92" s="51"/>
      <c r="B92" s="135"/>
      <c r="C92" s="136"/>
      <c r="D92" s="137"/>
      <c r="E92" s="38">
        <v>8</v>
      </c>
      <c r="F92" s="1">
        <v>2</v>
      </c>
      <c r="G92" s="1">
        <v>3</v>
      </c>
      <c r="H92" s="1">
        <v>4</v>
      </c>
      <c r="I92" s="1">
        <v>5</v>
      </c>
      <c r="J92" s="1">
        <v>6</v>
      </c>
      <c r="K92" s="16">
        <v>7</v>
      </c>
      <c r="L92" s="16">
        <v>9</v>
      </c>
      <c r="M92" s="16">
        <v>10</v>
      </c>
      <c r="N92" s="16">
        <v>11</v>
      </c>
      <c r="O92" s="16">
        <v>12</v>
      </c>
      <c r="P92" s="16">
        <v>13</v>
      </c>
      <c r="Q92" s="16">
        <v>14</v>
      </c>
      <c r="R92" s="16">
        <v>16</v>
      </c>
      <c r="S92" s="16">
        <v>17</v>
      </c>
      <c r="T92" s="16">
        <v>18</v>
      </c>
      <c r="U92" s="16">
        <v>19</v>
      </c>
      <c r="V92" s="16">
        <v>20</v>
      </c>
      <c r="W92" s="16">
        <v>21</v>
      </c>
      <c r="X92" s="16">
        <v>23</v>
      </c>
      <c r="Y92" s="16">
        <v>24</v>
      </c>
      <c r="Z92" s="16">
        <v>25</v>
      </c>
      <c r="AA92" s="16">
        <v>26</v>
      </c>
      <c r="AB92" s="16">
        <v>27</v>
      </c>
      <c r="AC92" s="16">
        <v>28</v>
      </c>
      <c r="AD92" s="16">
        <v>30</v>
      </c>
      <c r="AE92" s="16">
        <v>1</v>
      </c>
      <c r="AF92" s="16">
        <v>2</v>
      </c>
      <c r="AG92" s="16">
        <v>3</v>
      </c>
      <c r="AH92" s="16">
        <v>4</v>
      </c>
      <c r="AI92" s="16">
        <v>5</v>
      </c>
      <c r="AJ92" s="16">
        <v>14</v>
      </c>
      <c r="AK92" s="16">
        <v>15</v>
      </c>
      <c r="AL92" s="16">
        <v>16</v>
      </c>
      <c r="AM92" s="16">
        <v>17</v>
      </c>
      <c r="AN92" s="16">
        <v>18</v>
      </c>
      <c r="AO92" s="16">
        <v>19</v>
      </c>
      <c r="AP92" s="16">
        <v>21</v>
      </c>
      <c r="AQ92" s="16">
        <v>22</v>
      </c>
      <c r="AR92" s="16">
        <v>23</v>
      </c>
      <c r="AS92" s="16">
        <v>24</v>
      </c>
      <c r="AT92" s="16">
        <v>25</v>
      </c>
      <c r="AU92" s="16">
        <v>26</v>
      </c>
      <c r="AV92" s="16">
        <v>28</v>
      </c>
      <c r="AW92" s="16">
        <v>29</v>
      </c>
      <c r="AX92" s="16">
        <v>30</v>
      </c>
      <c r="AY92" s="16">
        <v>31</v>
      </c>
      <c r="AZ92" s="16">
        <v>1</v>
      </c>
      <c r="BA92" s="16">
        <v>2</v>
      </c>
      <c r="BB92" s="38"/>
      <c r="BC92" s="16">
        <v>5</v>
      </c>
      <c r="BD92" s="38">
        <v>6</v>
      </c>
      <c r="BE92" s="16">
        <v>7</v>
      </c>
      <c r="BF92" s="16">
        <v>8</v>
      </c>
      <c r="BG92" s="16">
        <v>9</v>
      </c>
      <c r="BH92" s="16">
        <v>11</v>
      </c>
      <c r="BI92" s="16">
        <v>12</v>
      </c>
      <c r="BJ92" s="16">
        <v>13</v>
      </c>
      <c r="BK92" s="16">
        <v>14</v>
      </c>
      <c r="BL92" s="16">
        <v>15</v>
      </c>
      <c r="BM92" s="16">
        <v>16</v>
      </c>
      <c r="BN92" s="20"/>
      <c r="BO92" s="20"/>
      <c r="BP92" s="15"/>
    </row>
    <row r="93" spans="1:71" s="3" customFormat="1">
      <c r="A93" s="51"/>
      <c r="B93" s="118" t="s">
        <v>1</v>
      </c>
      <c r="C93" s="118"/>
      <c r="D93" s="118"/>
      <c r="E93" s="33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20">
        <f>4*10</f>
        <v>40</v>
      </c>
      <c r="BO93" s="20"/>
      <c r="BP93" s="15">
        <f>BO93/BN93*100</f>
        <v>0</v>
      </c>
    </row>
    <row r="94" spans="1:71" s="3" customFormat="1">
      <c r="A94" s="51"/>
      <c r="B94" s="119" t="s">
        <v>52</v>
      </c>
      <c r="C94" s="141"/>
      <c r="D94" s="30"/>
      <c r="E94" s="33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20">
        <f>1*10</f>
        <v>10</v>
      </c>
      <c r="BO94" s="20"/>
      <c r="BP94" s="15">
        <f t="shared" ref="BP94:BP106" si="9">BO94/BN94*100</f>
        <v>0</v>
      </c>
    </row>
    <row r="95" spans="1:71" s="3" customFormat="1">
      <c r="A95" s="51"/>
      <c r="B95" s="119" t="s">
        <v>68</v>
      </c>
      <c r="C95" s="141"/>
      <c r="D95" s="30"/>
      <c r="E95" s="33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20">
        <f>1*10</f>
        <v>10</v>
      </c>
      <c r="BO95" s="20"/>
      <c r="BP95" s="15">
        <f t="shared" si="9"/>
        <v>0</v>
      </c>
    </row>
    <row r="96" spans="1:71" s="3" customFormat="1">
      <c r="A96" s="51"/>
      <c r="B96" s="118" t="s">
        <v>2</v>
      </c>
      <c r="C96" s="118"/>
      <c r="D96" s="118"/>
      <c r="E96" s="33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20">
        <f>2*10</f>
        <v>20</v>
      </c>
      <c r="BO96" s="20"/>
      <c r="BP96" s="15">
        <f t="shared" si="9"/>
        <v>0</v>
      </c>
    </row>
    <row r="97" spans="1:68" s="3" customFormat="1">
      <c r="A97" s="51"/>
      <c r="B97" s="125" t="s">
        <v>25</v>
      </c>
      <c r="C97" s="125"/>
      <c r="D97" s="125"/>
      <c r="E97" s="33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20">
        <f>3*10</f>
        <v>30</v>
      </c>
      <c r="BO97" s="20"/>
      <c r="BP97" s="15">
        <f t="shared" si="9"/>
        <v>0</v>
      </c>
    </row>
    <row r="98" spans="1:68" s="3" customFormat="1">
      <c r="A98" s="51"/>
      <c r="B98" s="118" t="s">
        <v>4</v>
      </c>
      <c r="C98" s="118"/>
      <c r="D98" s="118"/>
      <c r="E98" s="33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 t="s">
        <v>123</v>
      </c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158" t="s">
        <v>145</v>
      </c>
      <c r="BB98" s="92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20">
        <f>3*10</f>
        <v>30</v>
      </c>
      <c r="BO98" s="20">
        <v>2</v>
      </c>
      <c r="BP98" s="15">
        <f t="shared" si="9"/>
        <v>6.666666666666667</v>
      </c>
    </row>
    <row r="99" spans="1:68" s="3" customFormat="1">
      <c r="A99" s="51"/>
      <c r="B99" s="121" t="s">
        <v>5</v>
      </c>
      <c r="C99" s="122"/>
      <c r="D99" s="123"/>
      <c r="E99" s="33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158"/>
      <c r="BB99" s="92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20">
        <f>2*10</f>
        <v>20</v>
      </c>
      <c r="BO99" s="20"/>
      <c r="BP99" s="15">
        <f t="shared" si="9"/>
        <v>0</v>
      </c>
    </row>
    <row r="100" spans="1:68" s="3" customFormat="1">
      <c r="A100" s="51"/>
      <c r="B100" s="119" t="s">
        <v>69</v>
      </c>
      <c r="C100" s="120"/>
      <c r="D100" s="37"/>
      <c r="E100" s="33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92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20">
        <f>1*10</f>
        <v>10</v>
      </c>
      <c r="BO100" s="20"/>
      <c r="BP100" s="15">
        <f t="shared" si="9"/>
        <v>0</v>
      </c>
    </row>
    <row r="101" spans="1:68" s="3" customFormat="1">
      <c r="A101" s="51"/>
      <c r="B101" s="121" t="s">
        <v>6</v>
      </c>
      <c r="C101" s="122"/>
      <c r="D101" s="123"/>
      <c r="E101" s="33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92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20">
        <f>1*10</f>
        <v>10</v>
      </c>
      <c r="BO101" s="20"/>
      <c r="BP101" s="15">
        <f t="shared" si="9"/>
        <v>0</v>
      </c>
    </row>
    <row r="102" spans="1:68" s="3" customFormat="1">
      <c r="A102" s="51"/>
      <c r="B102" s="121" t="s">
        <v>8</v>
      </c>
      <c r="C102" s="122"/>
      <c r="D102" s="123"/>
      <c r="E102" s="33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92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20">
        <f>2*10</f>
        <v>20</v>
      </c>
      <c r="BO102" s="20"/>
      <c r="BP102" s="15">
        <f t="shared" si="9"/>
        <v>0</v>
      </c>
    </row>
    <row r="103" spans="1:68" s="3" customFormat="1">
      <c r="A103" s="51"/>
      <c r="B103" s="118" t="s">
        <v>9</v>
      </c>
      <c r="C103" s="118"/>
      <c r="D103" s="118"/>
      <c r="E103" s="33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92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20">
        <f>1*10</f>
        <v>10</v>
      </c>
      <c r="BO103" s="20"/>
      <c r="BP103" s="15">
        <f t="shared" si="9"/>
        <v>0</v>
      </c>
    </row>
    <row r="104" spans="1:68" s="3" customFormat="1">
      <c r="A104" s="51"/>
      <c r="B104" s="118" t="s">
        <v>26</v>
      </c>
      <c r="C104" s="118"/>
      <c r="D104" s="118"/>
      <c r="E104" s="33"/>
      <c r="F104" s="55"/>
      <c r="G104" s="55"/>
      <c r="H104" s="16" t="s">
        <v>143</v>
      </c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92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20">
        <f>2*10</f>
        <v>20</v>
      </c>
      <c r="BO104" s="20">
        <v>1</v>
      </c>
      <c r="BP104" s="15">
        <f t="shared" si="9"/>
        <v>5</v>
      </c>
    </row>
    <row r="105" spans="1:68" s="3" customFormat="1">
      <c r="A105" s="51"/>
      <c r="B105" s="121" t="s">
        <v>10</v>
      </c>
      <c r="C105" s="122"/>
      <c r="D105" s="123"/>
      <c r="E105" s="33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 t="s">
        <v>146</v>
      </c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92"/>
      <c r="BC105" s="55"/>
      <c r="BD105" s="92"/>
      <c r="BE105" s="55"/>
      <c r="BF105" s="55"/>
      <c r="BG105" s="55" t="s">
        <v>125</v>
      </c>
      <c r="BH105" s="55"/>
      <c r="BI105" s="55"/>
      <c r="BJ105" s="55"/>
      <c r="BK105" s="55"/>
      <c r="BL105" s="55"/>
      <c r="BM105" s="55"/>
      <c r="BN105" s="20">
        <f>2*10</f>
        <v>20</v>
      </c>
      <c r="BO105" s="20">
        <v>2</v>
      </c>
      <c r="BP105" s="15">
        <f t="shared" si="9"/>
        <v>10</v>
      </c>
    </row>
    <row r="106" spans="1:68" s="3" customFormat="1">
      <c r="A106" s="51"/>
      <c r="B106" s="118" t="s">
        <v>12</v>
      </c>
      <c r="C106" s="118"/>
      <c r="D106" s="118"/>
      <c r="E106" s="33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16" t="s">
        <v>130</v>
      </c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20">
        <f>1*10</f>
        <v>10</v>
      </c>
      <c r="BO106" s="20">
        <v>1</v>
      </c>
      <c r="BP106" s="15">
        <f t="shared" si="9"/>
        <v>10</v>
      </c>
    </row>
    <row r="107" spans="1:68" s="3" customFormat="1">
      <c r="A107" s="51"/>
      <c r="B107" s="124" t="s">
        <v>110</v>
      </c>
      <c r="C107" s="124"/>
      <c r="D107" s="124"/>
      <c r="E107" s="33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 t="s">
        <v>144</v>
      </c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20">
        <v>10</v>
      </c>
      <c r="BO107" s="20">
        <v>1</v>
      </c>
      <c r="BP107" s="15">
        <v>10</v>
      </c>
    </row>
    <row r="108" spans="1:68" s="3" customFormat="1">
      <c r="A108" s="51"/>
      <c r="B108" s="138" t="s">
        <v>30</v>
      </c>
      <c r="C108" s="139"/>
      <c r="D108" s="140"/>
      <c r="E108" s="33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20"/>
      <c r="BO108" s="20"/>
      <c r="BP108" s="15"/>
    </row>
    <row r="109" spans="1:68" s="3" customFormat="1">
      <c r="A109" s="51"/>
      <c r="B109" s="126" t="s">
        <v>22</v>
      </c>
      <c r="C109" s="126"/>
      <c r="D109" s="126"/>
      <c r="E109" s="107" t="s">
        <v>55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20"/>
      <c r="BO109" s="20"/>
      <c r="BP109" s="15"/>
    </row>
    <row r="110" spans="1:68" s="3" customFormat="1" ht="51.75">
      <c r="A110" s="51" t="s">
        <v>36</v>
      </c>
      <c r="B110" s="129"/>
      <c r="C110" s="130"/>
      <c r="D110" s="131"/>
      <c r="E110" s="128" t="s">
        <v>23</v>
      </c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42"/>
      <c r="AE110" s="147" t="s">
        <v>24</v>
      </c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17" t="s">
        <v>51</v>
      </c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24" t="s">
        <v>75</v>
      </c>
      <c r="BO110" s="24" t="s">
        <v>0</v>
      </c>
      <c r="BP110" s="15" t="s">
        <v>42</v>
      </c>
    </row>
    <row r="111" spans="1:68" s="3" customFormat="1">
      <c r="A111" s="51"/>
      <c r="B111" s="132"/>
      <c r="C111" s="133"/>
      <c r="D111" s="134"/>
      <c r="E111" s="31"/>
      <c r="F111" s="86" t="s">
        <v>58</v>
      </c>
      <c r="G111" s="86" t="s">
        <v>59</v>
      </c>
      <c r="H111" s="86" t="s">
        <v>60</v>
      </c>
      <c r="I111" s="86" t="s">
        <v>61</v>
      </c>
      <c r="J111" s="86" t="s">
        <v>62</v>
      </c>
      <c r="K111" s="79" t="s">
        <v>63</v>
      </c>
      <c r="L111" s="86" t="s">
        <v>58</v>
      </c>
      <c r="M111" s="86" t="s">
        <v>59</v>
      </c>
      <c r="N111" s="86" t="s">
        <v>60</v>
      </c>
      <c r="O111" s="86" t="s">
        <v>61</v>
      </c>
      <c r="P111" s="86" t="s">
        <v>62</v>
      </c>
      <c r="Q111" s="79" t="s">
        <v>63</v>
      </c>
      <c r="R111" s="86" t="s">
        <v>58</v>
      </c>
      <c r="S111" s="86" t="s">
        <v>59</v>
      </c>
      <c r="T111" s="86" t="s">
        <v>60</v>
      </c>
      <c r="U111" s="86" t="s">
        <v>61</v>
      </c>
      <c r="V111" s="86" t="s">
        <v>62</v>
      </c>
      <c r="W111" s="79" t="s">
        <v>63</v>
      </c>
      <c r="X111" s="86" t="s">
        <v>58</v>
      </c>
      <c r="Y111" s="86" t="s">
        <v>59</v>
      </c>
      <c r="Z111" s="86" t="s">
        <v>60</v>
      </c>
      <c r="AA111" s="86" t="s">
        <v>61</v>
      </c>
      <c r="AB111" s="86" t="s">
        <v>62</v>
      </c>
      <c r="AC111" s="79" t="s">
        <v>63</v>
      </c>
      <c r="AD111" s="86" t="s">
        <v>58</v>
      </c>
      <c r="AE111" s="86" t="s">
        <v>59</v>
      </c>
      <c r="AF111" s="86" t="s">
        <v>60</v>
      </c>
      <c r="AG111" s="86" t="s">
        <v>61</v>
      </c>
      <c r="AH111" s="86" t="s">
        <v>62</v>
      </c>
      <c r="AI111" s="79" t="s">
        <v>63</v>
      </c>
      <c r="AJ111" s="86" t="s">
        <v>58</v>
      </c>
      <c r="AK111" s="86" t="s">
        <v>59</v>
      </c>
      <c r="AL111" s="86" t="s">
        <v>60</v>
      </c>
      <c r="AM111" s="86" t="s">
        <v>61</v>
      </c>
      <c r="AN111" s="86" t="s">
        <v>62</v>
      </c>
      <c r="AO111" s="79" t="s">
        <v>63</v>
      </c>
      <c r="AP111" s="86" t="s">
        <v>58</v>
      </c>
      <c r="AQ111" s="86" t="s">
        <v>59</v>
      </c>
      <c r="AR111" s="86" t="s">
        <v>60</v>
      </c>
      <c r="AS111" s="86" t="s">
        <v>61</v>
      </c>
      <c r="AT111" s="86" t="s">
        <v>62</v>
      </c>
      <c r="AU111" s="79" t="s">
        <v>63</v>
      </c>
      <c r="AV111" s="86" t="s">
        <v>58</v>
      </c>
      <c r="AW111" s="86" t="s">
        <v>59</v>
      </c>
      <c r="AX111" s="86" t="s">
        <v>60</v>
      </c>
      <c r="AY111" s="86" t="s">
        <v>61</v>
      </c>
      <c r="AZ111" s="86" t="s">
        <v>62</v>
      </c>
      <c r="BA111" s="79" t="s">
        <v>63</v>
      </c>
      <c r="BB111" s="32"/>
      <c r="BC111" s="39" t="s">
        <v>59</v>
      </c>
      <c r="BD111" s="29" t="s">
        <v>60</v>
      </c>
      <c r="BE111" s="29" t="s">
        <v>61</v>
      </c>
      <c r="BF111" s="29" t="s">
        <v>62</v>
      </c>
      <c r="BG111" s="32" t="s">
        <v>63</v>
      </c>
      <c r="BH111" s="29" t="s">
        <v>58</v>
      </c>
      <c r="BI111" s="29" t="s">
        <v>59</v>
      </c>
      <c r="BJ111" s="29" t="s">
        <v>60</v>
      </c>
      <c r="BK111" s="29" t="s">
        <v>61</v>
      </c>
      <c r="BL111" s="29" t="s">
        <v>62</v>
      </c>
      <c r="BM111" s="32" t="s">
        <v>63</v>
      </c>
      <c r="BN111" s="20"/>
      <c r="BO111" s="20"/>
      <c r="BP111" s="15"/>
    </row>
    <row r="112" spans="1:68" s="3" customFormat="1">
      <c r="A112" s="51"/>
      <c r="B112" s="135"/>
      <c r="C112" s="136"/>
      <c r="D112" s="137"/>
      <c r="E112" s="38">
        <v>8</v>
      </c>
      <c r="F112" s="1">
        <v>2</v>
      </c>
      <c r="G112" s="1">
        <v>3</v>
      </c>
      <c r="H112" s="1">
        <v>4</v>
      </c>
      <c r="I112" s="1">
        <v>5</v>
      </c>
      <c r="J112" s="1">
        <v>6</v>
      </c>
      <c r="K112" s="16">
        <v>7</v>
      </c>
      <c r="L112" s="16">
        <v>9</v>
      </c>
      <c r="M112" s="16">
        <v>10</v>
      </c>
      <c r="N112" s="16">
        <v>11</v>
      </c>
      <c r="O112" s="16">
        <v>12</v>
      </c>
      <c r="P112" s="16">
        <v>13</v>
      </c>
      <c r="Q112" s="16">
        <v>14</v>
      </c>
      <c r="R112" s="16">
        <v>16</v>
      </c>
      <c r="S112" s="16">
        <v>17</v>
      </c>
      <c r="T112" s="16">
        <v>18</v>
      </c>
      <c r="U112" s="16">
        <v>19</v>
      </c>
      <c r="V112" s="16">
        <v>20</v>
      </c>
      <c r="W112" s="16">
        <v>21</v>
      </c>
      <c r="X112" s="16">
        <v>23</v>
      </c>
      <c r="Y112" s="16">
        <v>24</v>
      </c>
      <c r="Z112" s="16">
        <v>25</v>
      </c>
      <c r="AA112" s="16">
        <v>26</v>
      </c>
      <c r="AB112" s="16">
        <v>27</v>
      </c>
      <c r="AC112" s="16">
        <v>28</v>
      </c>
      <c r="AD112" s="16">
        <v>30</v>
      </c>
      <c r="AE112" s="16">
        <v>1</v>
      </c>
      <c r="AF112" s="16">
        <v>2</v>
      </c>
      <c r="AG112" s="16">
        <v>3</v>
      </c>
      <c r="AH112" s="16">
        <v>4</v>
      </c>
      <c r="AI112" s="16">
        <v>5</v>
      </c>
      <c r="AJ112" s="16">
        <v>14</v>
      </c>
      <c r="AK112" s="16">
        <v>15</v>
      </c>
      <c r="AL112" s="16">
        <v>16</v>
      </c>
      <c r="AM112" s="16">
        <v>17</v>
      </c>
      <c r="AN112" s="16">
        <v>18</v>
      </c>
      <c r="AO112" s="16">
        <v>19</v>
      </c>
      <c r="AP112" s="16">
        <v>21</v>
      </c>
      <c r="AQ112" s="16">
        <v>22</v>
      </c>
      <c r="AR112" s="16">
        <v>23</v>
      </c>
      <c r="AS112" s="16">
        <v>24</v>
      </c>
      <c r="AT112" s="16">
        <v>25</v>
      </c>
      <c r="AU112" s="16">
        <v>26</v>
      </c>
      <c r="AV112" s="16">
        <v>28</v>
      </c>
      <c r="AW112" s="16">
        <v>29</v>
      </c>
      <c r="AX112" s="16">
        <v>30</v>
      </c>
      <c r="AY112" s="16">
        <v>31</v>
      </c>
      <c r="AZ112" s="16">
        <v>1</v>
      </c>
      <c r="BA112" s="16">
        <v>2</v>
      </c>
      <c r="BB112" s="38"/>
      <c r="BC112" s="16">
        <v>5</v>
      </c>
      <c r="BD112" s="38">
        <v>6</v>
      </c>
      <c r="BE112" s="16">
        <v>7</v>
      </c>
      <c r="BF112" s="16">
        <v>8</v>
      </c>
      <c r="BG112" s="16">
        <v>9</v>
      </c>
      <c r="BH112" s="16">
        <v>11</v>
      </c>
      <c r="BI112" s="16">
        <v>12</v>
      </c>
      <c r="BJ112" s="16">
        <v>13</v>
      </c>
      <c r="BK112" s="16">
        <v>14</v>
      </c>
      <c r="BL112" s="16">
        <v>15</v>
      </c>
      <c r="BM112" s="16">
        <v>16</v>
      </c>
      <c r="BN112" s="20"/>
      <c r="BO112" s="20"/>
      <c r="BP112" s="15"/>
    </row>
    <row r="113" spans="1:71" s="3" customFormat="1">
      <c r="A113" s="51"/>
      <c r="B113" s="118" t="s">
        <v>1</v>
      </c>
      <c r="C113" s="118"/>
      <c r="D113" s="118"/>
      <c r="E113" s="58"/>
      <c r="F113" s="59"/>
      <c r="G113" s="59"/>
      <c r="H113" s="59"/>
      <c r="I113" s="59"/>
      <c r="J113" s="59"/>
      <c r="K113" s="61"/>
      <c r="L113" s="61"/>
      <c r="M113" s="61"/>
      <c r="N113" s="61" t="s">
        <v>131</v>
      </c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 t="s">
        <v>137</v>
      </c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 t="s">
        <v>147</v>
      </c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20">
        <f>3*10</f>
        <v>30</v>
      </c>
      <c r="BO113" s="20">
        <v>3</v>
      </c>
      <c r="BP113" s="15">
        <f>BO113/BN113*100</f>
        <v>10</v>
      </c>
      <c r="BQ113" s="118"/>
      <c r="BR113" s="118"/>
      <c r="BS113" s="118"/>
    </row>
    <row r="114" spans="1:71" s="3" customFormat="1">
      <c r="A114" s="51"/>
      <c r="B114" s="119" t="s">
        <v>52</v>
      </c>
      <c r="C114" s="141"/>
      <c r="D114" s="30"/>
      <c r="E114" s="58"/>
      <c r="F114" s="59"/>
      <c r="G114" s="59"/>
      <c r="H114" s="59"/>
      <c r="I114" s="59"/>
      <c r="J114" s="59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20">
        <f>1*10</f>
        <v>10</v>
      </c>
      <c r="BO114" s="20"/>
      <c r="BP114" s="15">
        <f t="shared" ref="BP114:BP127" si="10">BO114/BN114*100</f>
        <v>0</v>
      </c>
      <c r="BQ114" s="119"/>
      <c r="BR114" s="141"/>
      <c r="BS114" s="45"/>
    </row>
    <row r="115" spans="1:71" s="3" customFormat="1">
      <c r="A115" s="51"/>
      <c r="B115" s="119" t="s">
        <v>68</v>
      </c>
      <c r="C115" s="141"/>
      <c r="D115" s="30"/>
      <c r="E115" s="58"/>
      <c r="F115" s="59"/>
      <c r="G115" s="59"/>
      <c r="H115" s="59"/>
      <c r="I115" s="59"/>
      <c r="J115" s="59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20">
        <f>1*10</f>
        <v>10</v>
      </c>
      <c r="BO115" s="20"/>
      <c r="BP115" s="15">
        <f t="shared" si="10"/>
        <v>0</v>
      </c>
      <c r="BQ115" s="119"/>
      <c r="BR115" s="141"/>
      <c r="BS115" s="45"/>
    </row>
    <row r="116" spans="1:71" s="3" customFormat="1">
      <c r="A116" s="51"/>
      <c r="B116" s="118" t="s">
        <v>2</v>
      </c>
      <c r="C116" s="118"/>
      <c r="D116" s="118"/>
      <c r="E116" s="58"/>
      <c r="F116" s="59"/>
      <c r="G116" s="59"/>
      <c r="H116" s="59"/>
      <c r="I116" s="59"/>
      <c r="J116" s="59"/>
      <c r="K116" s="61"/>
      <c r="L116" s="61"/>
      <c r="M116" s="61"/>
      <c r="N116" s="61"/>
      <c r="O116" s="61"/>
      <c r="P116" s="61"/>
      <c r="Q116" s="61"/>
      <c r="R116" s="61"/>
      <c r="S116" s="61" t="s">
        <v>129</v>
      </c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20">
        <f>2*10</f>
        <v>20</v>
      </c>
      <c r="BO116" s="20">
        <v>1</v>
      </c>
      <c r="BP116" s="15">
        <f t="shared" si="10"/>
        <v>5</v>
      </c>
      <c r="BQ116" s="118"/>
      <c r="BR116" s="118"/>
      <c r="BS116" s="118"/>
    </row>
    <row r="117" spans="1:71" s="3" customFormat="1">
      <c r="A117" s="51"/>
      <c r="B117" s="125" t="s">
        <v>25</v>
      </c>
      <c r="C117" s="125"/>
      <c r="D117" s="125"/>
      <c r="E117" s="58"/>
      <c r="F117" s="59"/>
      <c r="G117" s="59"/>
      <c r="H117" s="59"/>
      <c r="I117" s="59"/>
      <c r="J117" s="59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20">
        <f>3*10</f>
        <v>30</v>
      </c>
      <c r="BO117" s="20"/>
      <c r="BP117" s="15">
        <f t="shared" si="10"/>
        <v>0</v>
      </c>
      <c r="BQ117" s="125"/>
      <c r="BR117" s="125"/>
      <c r="BS117" s="125"/>
    </row>
    <row r="118" spans="1:71" s="3" customFormat="1">
      <c r="A118" s="51"/>
      <c r="B118" s="118" t="s">
        <v>4</v>
      </c>
      <c r="C118" s="118"/>
      <c r="D118" s="118"/>
      <c r="E118" s="58"/>
      <c r="F118" s="59"/>
      <c r="G118" s="59"/>
      <c r="H118" s="59"/>
      <c r="I118" s="59"/>
      <c r="J118" s="59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 t="s">
        <v>130</v>
      </c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 t="s">
        <v>145</v>
      </c>
      <c r="BI118" s="61"/>
      <c r="BJ118" s="61"/>
      <c r="BK118" s="61"/>
      <c r="BL118" s="61"/>
      <c r="BM118" s="61"/>
      <c r="BN118" s="20">
        <f>3*10</f>
        <v>30</v>
      </c>
      <c r="BO118" s="20">
        <v>2</v>
      </c>
      <c r="BP118" s="15">
        <f t="shared" si="10"/>
        <v>6.666666666666667</v>
      </c>
      <c r="BQ118" s="118"/>
      <c r="BR118" s="118"/>
      <c r="BS118" s="118"/>
    </row>
    <row r="119" spans="1:71" s="3" customFormat="1">
      <c r="A119" s="51"/>
      <c r="B119" s="121" t="s">
        <v>5</v>
      </c>
      <c r="C119" s="122"/>
      <c r="D119" s="123"/>
      <c r="E119" s="58"/>
      <c r="F119" s="59"/>
      <c r="G119" s="59"/>
      <c r="H119" s="59"/>
      <c r="I119" s="59"/>
      <c r="J119" s="59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 t="s">
        <v>132</v>
      </c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 t="s">
        <v>146</v>
      </c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20">
        <f>2*10</f>
        <v>20</v>
      </c>
      <c r="BO119" s="20">
        <v>2</v>
      </c>
      <c r="BP119" s="15">
        <f t="shared" si="10"/>
        <v>10</v>
      </c>
      <c r="BQ119" s="121"/>
      <c r="BR119" s="122"/>
      <c r="BS119" s="123"/>
    </row>
    <row r="120" spans="1:71" s="3" customFormat="1">
      <c r="A120" s="51"/>
      <c r="B120" s="119" t="s">
        <v>69</v>
      </c>
      <c r="C120" s="120"/>
      <c r="D120" s="37"/>
      <c r="E120" s="58"/>
      <c r="F120" s="59"/>
      <c r="G120" s="59"/>
      <c r="H120" s="59"/>
      <c r="I120" s="59"/>
      <c r="J120" s="59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20">
        <f t="shared" ref="BN120:BN121" si="11">1*10</f>
        <v>10</v>
      </c>
      <c r="BO120" s="20"/>
      <c r="BP120" s="15">
        <f t="shared" si="10"/>
        <v>0</v>
      </c>
      <c r="BQ120" s="119"/>
      <c r="BR120" s="120"/>
      <c r="BS120" s="44"/>
    </row>
    <row r="121" spans="1:71" s="3" customFormat="1">
      <c r="A121" s="51"/>
      <c r="B121" s="121" t="s">
        <v>6</v>
      </c>
      <c r="C121" s="122"/>
      <c r="D121" s="123"/>
      <c r="E121" s="58"/>
      <c r="F121" s="59"/>
      <c r="G121" s="59"/>
      <c r="H121" s="59"/>
      <c r="I121" s="59"/>
      <c r="J121" s="59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20">
        <f t="shared" si="11"/>
        <v>10</v>
      </c>
      <c r="BO121" s="20"/>
      <c r="BP121" s="15">
        <f t="shared" si="10"/>
        <v>0</v>
      </c>
      <c r="BQ121" s="121"/>
      <c r="BR121" s="122"/>
      <c r="BS121" s="123"/>
    </row>
    <row r="122" spans="1:71" s="3" customFormat="1">
      <c r="A122" s="51"/>
      <c r="B122" s="121" t="s">
        <v>67</v>
      </c>
      <c r="C122" s="122"/>
      <c r="D122" s="123"/>
      <c r="E122" s="58"/>
      <c r="F122" s="59"/>
      <c r="G122" s="59"/>
      <c r="H122" s="59"/>
      <c r="I122" s="59"/>
      <c r="J122" s="59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20">
        <f>2*10</f>
        <v>20</v>
      </c>
      <c r="BO122" s="20"/>
      <c r="BP122" s="15">
        <f t="shared" si="10"/>
        <v>0</v>
      </c>
      <c r="BQ122" s="121"/>
      <c r="BR122" s="122"/>
      <c r="BS122" s="123"/>
    </row>
    <row r="123" spans="1:71" s="3" customFormat="1">
      <c r="A123" s="51"/>
      <c r="B123" s="118" t="s">
        <v>9</v>
      </c>
      <c r="C123" s="118"/>
      <c r="D123" s="118"/>
      <c r="E123" s="58"/>
      <c r="F123" s="59"/>
      <c r="G123" s="59"/>
      <c r="H123" s="59"/>
      <c r="I123" s="59"/>
      <c r="J123" s="59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0"/>
      <c r="BC123" s="61"/>
      <c r="BD123" s="60"/>
      <c r="BE123" s="61"/>
      <c r="BF123" s="61"/>
      <c r="BG123" s="61"/>
      <c r="BH123" s="61"/>
      <c r="BI123" s="61"/>
      <c r="BJ123" s="61"/>
      <c r="BK123" s="61"/>
      <c r="BL123" s="61"/>
      <c r="BM123" s="61"/>
      <c r="BN123" s="20">
        <f>1*10</f>
        <v>10</v>
      </c>
      <c r="BO123" s="20"/>
      <c r="BP123" s="15">
        <f t="shared" si="10"/>
        <v>0</v>
      </c>
      <c r="BQ123" s="118"/>
      <c r="BR123" s="118"/>
      <c r="BS123" s="118"/>
    </row>
    <row r="124" spans="1:71" s="3" customFormat="1">
      <c r="A124" s="51"/>
      <c r="B124" s="118" t="s">
        <v>26</v>
      </c>
      <c r="C124" s="118"/>
      <c r="D124" s="118"/>
      <c r="E124" s="58"/>
      <c r="F124" s="59"/>
      <c r="G124" s="59"/>
      <c r="H124" s="59"/>
      <c r="I124" s="16" t="s">
        <v>132</v>
      </c>
      <c r="J124" s="59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0"/>
      <c r="BC124" s="61"/>
      <c r="BD124" s="60"/>
      <c r="BE124" s="61"/>
      <c r="BF124" s="61"/>
      <c r="BG124" s="61"/>
      <c r="BH124" s="61"/>
      <c r="BI124" s="61"/>
      <c r="BJ124" s="61"/>
      <c r="BK124" s="61"/>
      <c r="BL124" s="61"/>
      <c r="BM124" s="61"/>
      <c r="BN124" s="20">
        <f>2*10</f>
        <v>20</v>
      </c>
      <c r="BO124" s="20">
        <v>1</v>
      </c>
      <c r="BP124" s="15">
        <f t="shared" si="10"/>
        <v>5</v>
      </c>
      <c r="BQ124" s="118"/>
      <c r="BR124" s="118"/>
      <c r="BS124" s="118"/>
    </row>
    <row r="125" spans="1:71" s="3" customFormat="1">
      <c r="A125" s="51"/>
      <c r="B125" s="121" t="s">
        <v>10</v>
      </c>
      <c r="C125" s="122"/>
      <c r="D125" s="123"/>
      <c r="E125" s="58"/>
      <c r="F125" s="59"/>
      <c r="G125" s="59"/>
      <c r="H125" s="59"/>
      <c r="I125" s="59"/>
      <c r="J125" s="59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0"/>
      <c r="BC125" s="61"/>
      <c r="BD125" s="60"/>
      <c r="BE125" s="61"/>
      <c r="BF125" s="61"/>
      <c r="BG125" s="61"/>
      <c r="BH125" s="61"/>
      <c r="BI125" s="61"/>
      <c r="BJ125" s="61"/>
      <c r="BK125" s="61"/>
      <c r="BL125" s="61"/>
      <c r="BM125" s="61"/>
      <c r="BN125" s="20">
        <f t="shared" ref="BN125:BN126" si="12">2*10</f>
        <v>20</v>
      </c>
      <c r="BO125" s="20"/>
      <c r="BP125" s="15">
        <f t="shared" si="10"/>
        <v>0</v>
      </c>
      <c r="BQ125" s="121"/>
      <c r="BR125" s="122"/>
      <c r="BS125" s="123"/>
    </row>
    <row r="126" spans="1:71" s="3" customFormat="1">
      <c r="A126" s="51"/>
      <c r="B126" s="35" t="s">
        <v>70</v>
      </c>
      <c r="C126" s="36"/>
      <c r="D126" s="37"/>
      <c r="E126" s="58"/>
      <c r="F126" s="59"/>
      <c r="G126" s="59"/>
      <c r="H126" s="59"/>
      <c r="I126" s="59"/>
      <c r="J126" s="59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0"/>
      <c r="BC126" s="61"/>
      <c r="BD126" s="60"/>
      <c r="BE126" s="61"/>
      <c r="BF126" s="61"/>
      <c r="BG126" s="61"/>
      <c r="BH126" s="61"/>
      <c r="BI126" s="61"/>
      <c r="BJ126" s="61"/>
      <c r="BK126" s="61"/>
      <c r="BL126" s="61"/>
      <c r="BM126" s="61"/>
      <c r="BN126" s="20">
        <f t="shared" si="12"/>
        <v>20</v>
      </c>
      <c r="BO126" s="20"/>
      <c r="BP126" s="15">
        <f t="shared" si="10"/>
        <v>0</v>
      </c>
      <c r="BQ126" s="42"/>
      <c r="BR126" s="43"/>
      <c r="BS126" s="44"/>
    </row>
    <row r="127" spans="1:71" s="3" customFormat="1">
      <c r="A127" s="51"/>
      <c r="B127" s="118" t="s">
        <v>12</v>
      </c>
      <c r="C127" s="118"/>
      <c r="D127" s="118"/>
      <c r="E127" s="58"/>
      <c r="F127" s="59"/>
      <c r="G127" s="59"/>
      <c r="H127" s="59"/>
      <c r="I127" s="59"/>
      <c r="J127" s="59"/>
      <c r="K127" s="61"/>
      <c r="L127" s="61"/>
      <c r="M127" s="61"/>
      <c r="N127" s="16" t="s">
        <v>128</v>
      </c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0"/>
      <c r="BC127" s="61"/>
      <c r="BD127" s="60"/>
      <c r="BE127" s="61"/>
      <c r="BF127" s="61"/>
      <c r="BG127" s="61"/>
      <c r="BH127" s="61"/>
      <c r="BI127" s="61"/>
      <c r="BJ127" s="61"/>
      <c r="BK127" s="61"/>
      <c r="BL127" s="61"/>
      <c r="BM127" s="61"/>
      <c r="BN127" s="20">
        <f>2*10</f>
        <v>20</v>
      </c>
      <c r="BO127" s="20">
        <v>1</v>
      </c>
      <c r="BP127" s="15">
        <f t="shared" si="10"/>
        <v>5</v>
      </c>
      <c r="BQ127" s="118"/>
      <c r="BR127" s="118"/>
      <c r="BS127" s="118"/>
    </row>
    <row r="128" spans="1:71" s="3" customFormat="1">
      <c r="A128" s="51"/>
      <c r="B128" s="50" t="s">
        <v>110</v>
      </c>
      <c r="C128" s="84"/>
      <c r="D128" s="85"/>
      <c r="E128" s="58"/>
      <c r="F128" s="59"/>
      <c r="G128" s="59"/>
      <c r="H128" s="59"/>
      <c r="I128" s="59"/>
      <c r="J128" s="59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0"/>
      <c r="BC128" s="61"/>
      <c r="BD128" s="60"/>
      <c r="BE128" s="61"/>
      <c r="BF128" s="61"/>
      <c r="BG128" s="61"/>
      <c r="BH128" s="61"/>
      <c r="BI128" s="61"/>
      <c r="BJ128" s="61"/>
      <c r="BK128" s="61" t="s">
        <v>140</v>
      </c>
      <c r="BL128" s="61"/>
      <c r="BM128" s="61"/>
      <c r="BN128" s="20">
        <v>10</v>
      </c>
      <c r="BO128" s="20">
        <v>1</v>
      </c>
      <c r="BP128" s="15">
        <v>10</v>
      </c>
      <c r="BQ128" s="50"/>
      <c r="BR128" s="84"/>
      <c r="BS128" s="85"/>
    </row>
    <row r="129" spans="1:68" s="3" customFormat="1">
      <c r="A129" s="51"/>
      <c r="B129" s="138" t="s">
        <v>30</v>
      </c>
      <c r="C129" s="139"/>
      <c r="D129" s="140"/>
      <c r="E129" s="58"/>
      <c r="F129" s="59"/>
      <c r="G129" s="59"/>
      <c r="H129" s="59"/>
      <c r="I129" s="59"/>
      <c r="J129" s="59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0"/>
      <c r="BC129" s="61"/>
      <c r="BD129" s="60"/>
      <c r="BE129" s="61"/>
      <c r="BF129" s="61"/>
      <c r="BG129" s="61"/>
      <c r="BH129" s="61"/>
      <c r="BI129" s="61"/>
      <c r="BJ129" s="61"/>
      <c r="BK129" s="61"/>
      <c r="BL129" s="61"/>
      <c r="BM129" s="61"/>
      <c r="BN129" s="20"/>
      <c r="BO129" s="20"/>
      <c r="BP129" s="15"/>
    </row>
    <row r="130" spans="1:68" s="3" customFormat="1">
      <c r="A130" s="51"/>
      <c r="B130" s="126" t="s">
        <v>22</v>
      </c>
      <c r="C130" s="126"/>
      <c r="D130" s="126"/>
      <c r="E130" s="107" t="s">
        <v>55</v>
      </c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20"/>
      <c r="BO130" s="20"/>
      <c r="BP130" s="15"/>
    </row>
    <row r="131" spans="1:68" s="3" customFormat="1" ht="51.75">
      <c r="A131" s="51" t="s">
        <v>37</v>
      </c>
      <c r="B131" s="129"/>
      <c r="C131" s="130"/>
      <c r="D131" s="131"/>
      <c r="E131" s="128" t="s">
        <v>23</v>
      </c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42"/>
      <c r="AE131" s="147" t="s">
        <v>24</v>
      </c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17" t="s">
        <v>51</v>
      </c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24" t="s">
        <v>75</v>
      </c>
      <c r="BO131" s="24" t="s">
        <v>0</v>
      </c>
      <c r="BP131" s="15" t="s">
        <v>42</v>
      </c>
    </row>
    <row r="132" spans="1:68" s="3" customFormat="1">
      <c r="A132" s="51"/>
      <c r="B132" s="132"/>
      <c r="C132" s="133"/>
      <c r="D132" s="134"/>
      <c r="E132" s="31"/>
      <c r="F132" s="86" t="s">
        <v>58</v>
      </c>
      <c r="G132" s="86" t="s">
        <v>59</v>
      </c>
      <c r="H132" s="86" t="s">
        <v>60</v>
      </c>
      <c r="I132" s="86" t="s">
        <v>61</v>
      </c>
      <c r="J132" s="86" t="s">
        <v>62</v>
      </c>
      <c r="K132" s="79" t="s">
        <v>63</v>
      </c>
      <c r="L132" s="86" t="s">
        <v>58</v>
      </c>
      <c r="M132" s="86" t="s">
        <v>59</v>
      </c>
      <c r="N132" s="86" t="s">
        <v>60</v>
      </c>
      <c r="O132" s="86" t="s">
        <v>61</v>
      </c>
      <c r="P132" s="86" t="s">
        <v>62</v>
      </c>
      <c r="Q132" s="79" t="s">
        <v>63</v>
      </c>
      <c r="R132" s="86" t="s">
        <v>58</v>
      </c>
      <c r="S132" s="86" t="s">
        <v>59</v>
      </c>
      <c r="T132" s="86" t="s">
        <v>60</v>
      </c>
      <c r="U132" s="86" t="s">
        <v>61</v>
      </c>
      <c r="V132" s="86" t="s">
        <v>62</v>
      </c>
      <c r="W132" s="79" t="s">
        <v>63</v>
      </c>
      <c r="X132" s="86" t="s">
        <v>58</v>
      </c>
      <c r="Y132" s="86" t="s">
        <v>59</v>
      </c>
      <c r="Z132" s="86" t="s">
        <v>60</v>
      </c>
      <c r="AA132" s="86" t="s">
        <v>61</v>
      </c>
      <c r="AB132" s="86" t="s">
        <v>62</v>
      </c>
      <c r="AC132" s="79" t="s">
        <v>63</v>
      </c>
      <c r="AD132" s="86" t="s">
        <v>58</v>
      </c>
      <c r="AE132" s="86" t="s">
        <v>59</v>
      </c>
      <c r="AF132" s="86" t="s">
        <v>60</v>
      </c>
      <c r="AG132" s="86" t="s">
        <v>61</v>
      </c>
      <c r="AH132" s="86" t="s">
        <v>62</v>
      </c>
      <c r="AI132" s="79" t="s">
        <v>63</v>
      </c>
      <c r="AJ132" s="86" t="s">
        <v>58</v>
      </c>
      <c r="AK132" s="86" t="s">
        <v>59</v>
      </c>
      <c r="AL132" s="86" t="s">
        <v>60</v>
      </c>
      <c r="AM132" s="86" t="s">
        <v>61</v>
      </c>
      <c r="AN132" s="86" t="s">
        <v>62</v>
      </c>
      <c r="AO132" s="79" t="s">
        <v>63</v>
      </c>
      <c r="AP132" s="86" t="s">
        <v>58</v>
      </c>
      <c r="AQ132" s="86" t="s">
        <v>59</v>
      </c>
      <c r="AR132" s="86" t="s">
        <v>60</v>
      </c>
      <c r="AS132" s="86" t="s">
        <v>61</v>
      </c>
      <c r="AT132" s="86" t="s">
        <v>62</v>
      </c>
      <c r="AU132" s="79" t="s">
        <v>63</v>
      </c>
      <c r="AV132" s="86" t="s">
        <v>58</v>
      </c>
      <c r="AW132" s="86" t="s">
        <v>59</v>
      </c>
      <c r="AX132" s="86" t="s">
        <v>60</v>
      </c>
      <c r="AY132" s="86" t="s">
        <v>61</v>
      </c>
      <c r="AZ132" s="86" t="s">
        <v>62</v>
      </c>
      <c r="BA132" s="79" t="s">
        <v>63</v>
      </c>
      <c r="BB132" s="32"/>
      <c r="BC132" s="39" t="s">
        <v>59</v>
      </c>
      <c r="BD132" s="29" t="s">
        <v>60</v>
      </c>
      <c r="BE132" s="29" t="s">
        <v>61</v>
      </c>
      <c r="BF132" s="29" t="s">
        <v>62</v>
      </c>
      <c r="BG132" s="32" t="s">
        <v>63</v>
      </c>
      <c r="BH132" s="29" t="s">
        <v>58</v>
      </c>
      <c r="BI132" s="29" t="s">
        <v>59</v>
      </c>
      <c r="BJ132" s="29" t="s">
        <v>60</v>
      </c>
      <c r="BK132" s="29" t="s">
        <v>61</v>
      </c>
      <c r="BL132" s="29" t="s">
        <v>62</v>
      </c>
      <c r="BM132" s="32" t="s">
        <v>63</v>
      </c>
      <c r="BN132" s="20"/>
      <c r="BO132" s="20"/>
      <c r="BP132" s="15"/>
    </row>
    <row r="133" spans="1:68" s="3" customFormat="1">
      <c r="A133" s="51"/>
      <c r="B133" s="135"/>
      <c r="C133" s="136"/>
      <c r="D133" s="137"/>
      <c r="E133" s="38">
        <v>8</v>
      </c>
      <c r="F133" s="1">
        <v>2</v>
      </c>
      <c r="G133" s="1">
        <v>3</v>
      </c>
      <c r="H133" s="1">
        <v>4</v>
      </c>
      <c r="I133" s="1">
        <v>5</v>
      </c>
      <c r="J133" s="1">
        <v>6</v>
      </c>
      <c r="K133" s="16">
        <v>7</v>
      </c>
      <c r="L133" s="16">
        <v>9</v>
      </c>
      <c r="M133" s="16">
        <v>10</v>
      </c>
      <c r="N133" s="16">
        <v>11</v>
      </c>
      <c r="O133" s="16">
        <v>12</v>
      </c>
      <c r="P133" s="16">
        <v>13</v>
      </c>
      <c r="Q133" s="16">
        <v>14</v>
      </c>
      <c r="R133" s="16">
        <v>16</v>
      </c>
      <c r="S133" s="16">
        <v>17</v>
      </c>
      <c r="T133" s="16">
        <v>18</v>
      </c>
      <c r="U133" s="16">
        <v>19</v>
      </c>
      <c r="V133" s="16">
        <v>20</v>
      </c>
      <c r="W133" s="16">
        <v>21</v>
      </c>
      <c r="X133" s="16">
        <v>23</v>
      </c>
      <c r="Y133" s="16">
        <v>24</v>
      </c>
      <c r="Z133" s="16">
        <v>25</v>
      </c>
      <c r="AA133" s="16">
        <v>26</v>
      </c>
      <c r="AB133" s="16">
        <v>27</v>
      </c>
      <c r="AC133" s="16">
        <v>28</v>
      </c>
      <c r="AD133" s="16">
        <v>30</v>
      </c>
      <c r="AE133" s="16">
        <v>1</v>
      </c>
      <c r="AF133" s="16">
        <v>2</v>
      </c>
      <c r="AG133" s="16">
        <v>3</v>
      </c>
      <c r="AH133" s="16">
        <v>4</v>
      </c>
      <c r="AI133" s="16">
        <v>5</v>
      </c>
      <c r="AJ133" s="16">
        <v>14</v>
      </c>
      <c r="AK133" s="16">
        <v>15</v>
      </c>
      <c r="AL133" s="16">
        <v>16</v>
      </c>
      <c r="AM133" s="16">
        <v>17</v>
      </c>
      <c r="AN133" s="16">
        <v>18</v>
      </c>
      <c r="AO133" s="16">
        <v>19</v>
      </c>
      <c r="AP133" s="16">
        <v>21</v>
      </c>
      <c r="AQ133" s="16">
        <v>22</v>
      </c>
      <c r="AR133" s="16">
        <v>23</v>
      </c>
      <c r="AS133" s="16">
        <v>24</v>
      </c>
      <c r="AT133" s="16">
        <v>25</v>
      </c>
      <c r="AU133" s="16">
        <v>26</v>
      </c>
      <c r="AV133" s="16">
        <v>28</v>
      </c>
      <c r="AW133" s="16">
        <v>29</v>
      </c>
      <c r="AX133" s="16">
        <v>30</v>
      </c>
      <c r="AY133" s="16">
        <v>31</v>
      </c>
      <c r="AZ133" s="16">
        <v>1</v>
      </c>
      <c r="BA133" s="16">
        <v>2</v>
      </c>
      <c r="BB133" s="38"/>
      <c r="BC133" s="16">
        <v>5</v>
      </c>
      <c r="BD133" s="38">
        <v>6</v>
      </c>
      <c r="BE133" s="16">
        <v>7</v>
      </c>
      <c r="BF133" s="16">
        <v>8</v>
      </c>
      <c r="BG133" s="16">
        <v>9</v>
      </c>
      <c r="BH133" s="16">
        <v>11</v>
      </c>
      <c r="BI133" s="16">
        <v>12</v>
      </c>
      <c r="BJ133" s="16">
        <v>13</v>
      </c>
      <c r="BK133" s="16">
        <v>14</v>
      </c>
      <c r="BL133" s="16">
        <v>15</v>
      </c>
      <c r="BM133" s="16">
        <v>16</v>
      </c>
      <c r="BN133" s="20"/>
      <c r="BO133" s="20"/>
      <c r="BP133" s="15"/>
    </row>
    <row r="134" spans="1:68" s="3" customFormat="1">
      <c r="A134" s="51"/>
      <c r="B134" s="118" t="s">
        <v>1</v>
      </c>
      <c r="C134" s="118"/>
      <c r="D134" s="118"/>
      <c r="E134" s="58"/>
      <c r="F134" s="59"/>
      <c r="G134" s="59"/>
      <c r="H134" s="59"/>
      <c r="I134" s="59"/>
      <c r="J134" s="59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20">
        <f>3*10</f>
        <v>30</v>
      </c>
      <c r="BO134" s="20">
        <v>3</v>
      </c>
      <c r="BP134" s="15">
        <f>BO134/BN134*100</f>
        <v>10</v>
      </c>
    </row>
    <row r="135" spans="1:68" s="3" customFormat="1">
      <c r="A135" s="51"/>
      <c r="B135" s="119" t="s">
        <v>52</v>
      </c>
      <c r="C135" s="141"/>
      <c r="D135" s="30"/>
      <c r="E135" s="58"/>
      <c r="F135" s="59"/>
      <c r="G135" s="59"/>
      <c r="H135" s="59"/>
      <c r="I135" s="59"/>
      <c r="J135" s="59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20">
        <f>1*10</f>
        <v>10</v>
      </c>
      <c r="BO135" s="20"/>
      <c r="BP135" s="15">
        <f t="shared" ref="BP135:BP148" si="13">BO135/BN135*100</f>
        <v>0</v>
      </c>
    </row>
    <row r="136" spans="1:68" s="3" customFormat="1">
      <c r="A136" s="51"/>
      <c r="B136" s="119" t="s">
        <v>68</v>
      </c>
      <c r="C136" s="141"/>
      <c r="D136" s="30"/>
      <c r="E136" s="58"/>
      <c r="F136" s="59"/>
      <c r="G136" s="59"/>
      <c r="H136" s="59"/>
      <c r="I136" s="59"/>
      <c r="J136" s="59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20">
        <f>1*10</f>
        <v>10</v>
      </c>
      <c r="BO136" s="20"/>
      <c r="BP136" s="15">
        <f t="shared" si="13"/>
        <v>0</v>
      </c>
    </row>
    <row r="137" spans="1:68" s="3" customFormat="1">
      <c r="A137" s="51"/>
      <c r="B137" s="118" t="s">
        <v>2</v>
      </c>
      <c r="C137" s="118"/>
      <c r="D137" s="118"/>
      <c r="E137" s="58"/>
      <c r="F137" s="59"/>
      <c r="G137" s="59"/>
      <c r="H137" s="59"/>
      <c r="I137" s="59"/>
      <c r="J137" s="59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20">
        <f>2*10</f>
        <v>20</v>
      </c>
      <c r="BO137" s="20">
        <v>1</v>
      </c>
      <c r="BP137" s="15">
        <f t="shared" si="13"/>
        <v>5</v>
      </c>
    </row>
    <row r="138" spans="1:68" s="3" customFormat="1">
      <c r="A138" s="51"/>
      <c r="B138" s="125" t="s">
        <v>25</v>
      </c>
      <c r="C138" s="125"/>
      <c r="D138" s="125"/>
      <c r="E138" s="58"/>
      <c r="F138" s="59"/>
      <c r="G138" s="59"/>
      <c r="H138" s="59"/>
      <c r="I138" s="59"/>
      <c r="J138" s="59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20">
        <f>3*10</f>
        <v>30</v>
      </c>
      <c r="BO138" s="20"/>
      <c r="BP138" s="15">
        <f t="shared" si="13"/>
        <v>0</v>
      </c>
    </row>
    <row r="139" spans="1:68" s="3" customFormat="1">
      <c r="A139" s="51"/>
      <c r="B139" s="118" t="s">
        <v>4</v>
      </c>
      <c r="C139" s="118"/>
      <c r="D139" s="118"/>
      <c r="E139" s="58"/>
      <c r="F139" s="59"/>
      <c r="G139" s="59"/>
      <c r="H139" s="59"/>
      <c r="I139" s="59"/>
      <c r="J139" s="59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 t="s">
        <v>131</v>
      </c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 t="s">
        <v>125</v>
      </c>
      <c r="BI139" s="61"/>
      <c r="BJ139" s="61"/>
      <c r="BK139" s="61"/>
      <c r="BL139" s="61"/>
      <c r="BM139" s="61"/>
      <c r="BN139" s="20">
        <f>3*10</f>
        <v>30</v>
      </c>
      <c r="BO139" s="20">
        <v>2</v>
      </c>
      <c r="BP139" s="15">
        <f t="shared" si="13"/>
        <v>6.666666666666667</v>
      </c>
    </row>
    <row r="140" spans="1:68" s="3" customFormat="1">
      <c r="A140" s="51"/>
      <c r="B140" s="121" t="s">
        <v>5</v>
      </c>
      <c r="C140" s="122"/>
      <c r="D140" s="123"/>
      <c r="E140" s="58"/>
      <c r="F140" s="59"/>
      <c r="G140" s="59"/>
      <c r="H140" s="59"/>
      <c r="I140" s="59"/>
      <c r="J140" s="59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 t="s">
        <v>129</v>
      </c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 t="s">
        <v>124</v>
      </c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20">
        <f>2*10</f>
        <v>20</v>
      </c>
      <c r="BO140" s="20">
        <v>2</v>
      </c>
      <c r="BP140" s="15">
        <f t="shared" si="13"/>
        <v>10</v>
      </c>
    </row>
    <row r="141" spans="1:68" s="3" customFormat="1">
      <c r="A141" s="51"/>
      <c r="B141" s="119" t="s">
        <v>69</v>
      </c>
      <c r="C141" s="120"/>
      <c r="D141" s="37"/>
      <c r="E141" s="58"/>
      <c r="F141" s="59"/>
      <c r="G141" s="59"/>
      <c r="H141" s="59"/>
      <c r="I141" s="59"/>
      <c r="J141" s="59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20">
        <f t="shared" ref="BN141:BN142" si="14">1*10</f>
        <v>10</v>
      </c>
      <c r="BO141" s="20"/>
      <c r="BP141" s="15">
        <f t="shared" si="13"/>
        <v>0</v>
      </c>
    </row>
    <row r="142" spans="1:68" s="3" customFormat="1">
      <c r="A142" s="51"/>
      <c r="B142" s="121" t="s">
        <v>6</v>
      </c>
      <c r="C142" s="122"/>
      <c r="D142" s="123"/>
      <c r="E142" s="58"/>
      <c r="F142" s="59"/>
      <c r="G142" s="59"/>
      <c r="H142" s="59"/>
      <c r="I142" s="59"/>
      <c r="J142" s="59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20">
        <f t="shared" si="14"/>
        <v>10</v>
      </c>
      <c r="BO142" s="20"/>
      <c r="BP142" s="15">
        <f t="shared" si="13"/>
        <v>0</v>
      </c>
    </row>
    <row r="143" spans="1:68" s="3" customFormat="1">
      <c r="A143" s="51"/>
      <c r="B143" s="121" t="s">
        <v>8</v>
      </c>
      <c r="C143" s="122"/>
      <c r="D143" s="123"/>
      <c r="E143" s="58"/>
      <c r="F143" s="59"/>
      <c r="G143" s="59"/>
      <c r="H143" s="59"/>
      <c r="I143" s="59"/>
      <c r="J143" s="59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20">
        <f>2*10</f>
        <v>20</v>
      </c>
      <c r="BO143" s="20"/>
      <c r="BP143" s="15">
        <f t="shared" si="13"/>
        <v>0</v>
      </c>
    </row>
    <row r="144" spans="1:68" s="3" customFormat="1">
      <c r="A144" s="51"/>
      <c r="B144" s="118" t="s">
        <v>9</v>
      </c>
      <c r="C144" s="118"/>
      <c r="D144" s="118"/>
      <c r="E144" s="58"/>
      <c r="F144" s="59"/>
      <c r="G144" s="59"/>
      <c r="H144" s="59"/>
      <c r="I144" s="59"/>
      <c r="J144" s="59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0"/>
      <c r="BC144" s="61"/>
      <c r="BD144" s="60"/>
      <c r="BE144" s="61"/>
      <c r="BF144" s="61"/>
      <c r="BG144" s="61"/>
      <c r="BH144" s="61"/>
      <c r="BI144" s="61"/>
      <c r="BJ144" s="61"/>
      <c r="BK144" s="61"/>
      <c r="BL144" s="61"/>
      <c r="BM144" s="61"/>
      <c r="BN144" s="20">
        <f>1*10</f>
        <v>10</v>
      </c>
      <c r="BO144" s="20"/>
      <c r="BP144" s="15">
        <f t="shared" si="13"/>
        <v>0</v>
      </c>
    </row>
    <row r="145" spans="1:68" s="3" customFormat="1">
      <c r="A145" s="51"/>
      <c r="B145" s="118" t="s">
        <v>26</v>
      </c>
      <c r="C145" s="118"/>
      <c r="D145" s="118"/>
      <c r="E145" s="58"/>
      <c r="F145" s="59"/>
      <c r="G145" s="59"/>
      <c r="H145" s="59"/>
      <c r="I145" s="16" t="s">
        <v>143</v>
      </c>
      <c r="J145" s="59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0"/>
      <c r="BC145" s="61"/>
      <c r="BD145" s="60"/>
      <c r="BE145" s="61"/>
      <c r="BF145" s="61"/>
      <c r="BG145" s="61"/>
      <c r="BH145" s="61"/>
      <c r="BI145" s="61"/>
      <c r="BJ145" s="61"/>
      <c r="BK145" s="61"/>
      <c r="BL145" s="61"/>
      <c r="BM145" s="61"/>
      <c r="BN145" s="20">
        <f>2*10</f>
        <v>20</v>
      </c>
      <c r="BO145" s="20">
        <v>1</v>
      </c>
      <c r="BP145" s="15">
        <f t="shared" si="13"/>
        <v>5</v>
      </c>
    </row>
    <row r="146" spans="1:68" s="3" customFormat="1">
      <c r="A146" s="51"/>
      <c r="B146" s="121" t="s">
        <v>10</v>
      </c>
      <c r="C146" s="122"/>
      <c r="D146" s="123"/>
      <c r="E146" s="58"/>
      <c r="F146" s="59"/>
      <c r="G146" s="59"/>
      <c r="H146" s="59"/>
      <c r="I146" s="59"/>
      <c r="J146" s="59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0"/>
      <c r="BC146" s="61"/>
      <c r="BD146" s="60"/>
      <c r="BE146" s="61"/>
      <c r="BF146" s="61"/>
      <c r="BG146" s="61"/>
      <c r="BH146" s="61"/>
      <c r="BI146" s="61"/>
      <c r="BJ146" s="61"/>
      <c r="BK146" s="61"/>
      <c r="BL146" s="61"/>
      <c r="BM146" s="61"/>
      <c r="BN146" s="20">
        <f t="shared" ref="BN146:BN147" si="15">2*10</f>
        <v>20</v>
      </c>
      <c r="BO146" s="20"/>
      <c r="BP146" s="15">
        <f t="shared" si="13"/>
        <v>0</v>
      </c>
    </row>
    <row r="147" spans="1:68" s="3" customFormat="1">
      <c r="A147" s="51"/>
      <c r="B147" s="35" t="s">
        <v>70</v>
      </c>
      <c r="C147" s="36"/>
      <c r="D147" s="37"/>
      <c r="E147" s="58"/>
      <c r="F147" s="59"/>
      <c r="G147" s="59"/>
      <c r="H147" s="59"/>
      <c r="I147" s="59"/>
      <c r="J147" s="59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0"/>
      <c r="BC147" s="61"/>
      <c r="BD147" s="60"/>
      <c r="BE147" s="61"/>
      <c r="BF147" s="61"/>
      <c r="BG147" s="61"/>
      <c r="BH147" s="61"/>
      <c r="BI147" s="61"/>
      <c r="BJ147" s="61"/>
      <c r="BK147" s="61"/>
      <c r="BL147" s="61"/>
      <c r="BM147" s="61"/>
      <c r="BN147" s="20">
        <f t="shared" si="15"/>
        <v>20</v>
      </c>
      <c r="BO147" s="20"/>
      <c r="BP147" s="15">
        <f t="shared" si="13"/>
        <v>0</v>
      </c>
    </row>
    <row r="148" spans="1:68" s="3" customFormat="1">
      <c r="A148" s="51"/>
      <c r="B148" s="118" t="s">
        <v>12</v>
      </c>
      <c r="C148" s="118"/>
      <c r="D148" s="118"/>
      <c r="E148" s="58"/>
      <c r="F148" s="59"/>
      <c r="G148" s="59"/>
      <c r="H148" s="59"/>
      <c r="I148" s="59"/>
      <c r="J148" s="59"/>
      <c r="K148" s="61"/>
      <c r="L148" s="61"/>
      <c r="M148" s="61"/>
      <c r="N148" s="16" t="s">
        <v>143</v>
      </c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0"/>
      <c r="BC148" s="61"/>
      <c r="BD148" s="60"/>
      <c r="BE148" s="61"/>
      <c r="BF148" s="61"/>
      <c r="BG148" s="61"/>
      <c r="BH148" s="61"/>
      <c r="BI148" s="61"/>
      <c r="BJ148" s="61"/>
      <c r="BK148" s="61"/>
      <c r="BL148" s="61"/>
      <c r="BM148" s="61"/>
      <c r="BN148" s="20">
        <f>2*10</f>
        <v>20</v>
      </c>
      <c r="BO148" s="20">
        <v>1</v>
      </c>
      <c r="BP148" s="15">
        <f t="shared" si="13"/>
        <v>5</v>
      </c>
    </row>
    <row r="149" spans="1:68" s="3" customFormat="1">
      <c r="A149" s="51"/>
      <c r="B149" s="50" t="s">
        <v>110</v>
      </c>
      <c r="C149" s="84"/>
      <c r="D149" s="85"/>
      <c r="E149" s="58"/>
      <c r="F149" s="59"/>
      <c r="G149" s="59"/>
      <c r="H149" s="59"/>
      <c r="I149" s="59"/>
      <c r="J149" s="59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0"/>
      <c r="BC149" s="61"/>
      <c r="BD149" s="60"/>
      <c r="BE149" s="61"/>
      <c r="BF149" s="61"/>
      <c r="BG149" s="61"/>
      <c r="BH149" s="61"/>
      <c r="BI149" s="61"/>
      <c r="BJ149" s="61"/>
      <c r="BK149" s="61" t="s">
        <v>148</v>
      </c>
      <c r="BL149" s="61"/>
      <c r="BM149" s="61"/>
      <c r="BN149" s="20">
        <v>10</v>
      </c>
      <c r="BO149" s="20">
        <v>1</v>
      </c>
      <c r="BP149" s="15">
        <v>10</v>
      </c>
    </row>
    <row r="150" spans="1:68" s="3" customFormat="1">
      <c r="A150" s="51"/>
      <c r="B150" s="138" t="s">
        <v>30</v>
      </c>
      <c r="C150" s="139"/>
      <c r="D150" s="140"/>
      <c r="E150" s="58"/>
      <c r="F150" s="59"/>
      <c r="G150" s="59"/>
      <c r="H150" s="59"/>
      <c r="I150" s="59"/>
      <c r="J150" s="59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0"/>
      <c r="BC150" s="61"/>
      <c r="BD150" s="60"/>
      <c r="BE150" s="61"/>
      <c r="BF150" s="61"/>
      <c r="BG150" s="61"/>
      <c r="BH150" s="61"/>
      <c r="BI150" s="61"/>
      <c r="BJ150" s="61"/>
      <c r="BK150" s="61"/>
      <c r="BL150" s="61"/>
      <c r="BM150" s="61"/>
      <c r="BN150" s="20"/>
      <c r="BO150" s="20"/>
      <c r="BP150" s="15"/>
    </row>
    <row r="151" spans="1:68" s="3" customFormat="1">
      <c r="A151" s="51"/>
      <c r="B151" s="126" t="s">
        <v>22</v>
      </c>
      <c r="C151" s="126"/>
      <c r="D151" s="126"/>
      <c r="E151" s="107" t="s">
        <v>55</v>
      </c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08"/>
      <c r="BM151" s="108"/>
      <c r="BN151" s="20"/>
      <c r="BO151" s="20"/>
      <c r="BP151" s="15"/>
    </row>
    <row r="152" spans="1:68" s="3" customFormat="1" ht="51.75">
      <c r="A152" s="51" t="s">
        <v>65</v>
      </c>
      <c r="B152" s="129"/>
      <c r="C152" s="130"/>
      <c r="D152" s="131"/>
      <c r="E152" s="128" t="s">
        <v>23</v>
      </c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42"/>
      <c r="AE152" s="147" t="s">
        <v>24</v>
      </c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17" t="s">
        <v>51</v>
      </c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24" t="s">
        <v>75</v>
      </c>
      <c r="BO152" s="24" t="s">
        <v>0</v>
      </c>
      <c r="BP152" s="15" t="s">
        <v>42</v>
      </c>
    </row>
    <row r="153" spans="1:68" s="3" customFormat="1">
      <c r="A153" s="51"/>
      <c r="B153" s="132"/>
      <c r="C153" s="133"/>
      <c r="D153" s="134"/>
      <c r="E153" s="31"/>
      <c r="F153" s="86" t="s">
        <v>58</v>
      </c>
      <c r="G153" s="86" t="s">
        <v>59</v>
      </c>
      <c r="H153" s="86" t="s">
        <v>60</v>
      </c>
      <c r="I153" s="86" t="s">
        <v>61</v>
      </c>
      <c r="J153" s="86" t="s">
        <v>62</v>
      </c>
      <c r="K153" s="79" t="s">
        <v>63</v>
      </c>
      <c r="L153" s="86" t="s">
        <v>58</v>
      </c>
      <c r="M153" s="86" t="s">
        <v>59</v>
      </c>
      <c r="N153" s="86" t="s">
        <v>60</v>
      </c>
      <c r="O153" s="86" t="s">
        <v>61</v>
      </c>
      <c r="P153" s="86" t="s">
        <v>62</v>
      </c>
      <c r="Q153" s="79" t="s">
        <v>63</v>
      </c>
      <c r="R153" s="86" t="s">
        <v>58</v>
      </c>
      <c r="S153" s="86" t="s">
        <v>59</v>
      </c>
      <c r="T153" s="86" t="s">
        <v>60</v>
      </c>
      <c r="U153" s="86" t="s">
        <v>61</v>
      </c>
      <c r="V153" s="86" t="s">
        <v>62</v>
      </c>
      <c r="W153" s="79" t="s">
        <v>63</v>
      </c>
      <c r="X153" s="86" t="s">
        <v>58</v>
      </c>
      <c r="Y153" s="86" t="s">
        <v>59</v>
      </c>
      <c r="Z153" s="86" t="s">
        <v>60</v>
      </c>
      <c r="AA153" s="86" t="s">
        <v>61</v>
      </c>
      <c r="AB153" s="86" t="s">
        <v>62</v>
      </c>
      <c r="AC153" s="79" t="s">
        <v>63</v>
      </c>
      <c r="AD153" s="86" t="s">
        <v>58</v>
      </c>
      <c r="AE153" s="86" t="s">
        <v>59</v>
      </c>
      <c r="AF153" s="86" t="s">
        <v>60</v>
      </c>
      <c r="AG153" s="86" t="s">
        <v>61</v>
      </c>
      <c r="AH153" s="86" t="s">
        <v>62</v>
      </c>
      <c r="AI153" s="79" t="s">
        <v>63</v>
      </c>
      <c r="AJ153" s="86" t="s">
        <v>58</v>
      </c>
      <c r="AK153" s="86" t="s">
        <v>59</v>
      </c>
      <c r="AL153" s="86" t="s">
        <v>60</v>
      </c>
      <c r="AM153" s="86" t="s">
        <v>61</v>
      </c>
      <c r="AN153" s="86" t="s">
        <v>62</v>
      </c>
      <c r="AO153" s="79" t="s">
        <v>63</v>
      </c>
      <c r="AP153" s="86" t="s">
        <v>58</v>
      </c>
      <c r="AQ153" s="86" t="s">
        <v>59</v>
      </c>
      <c r="AR153" s="86" t="s">
        <v>60</v>
      </c>
      <c r="AS153" s="86" t="s">
        <v>61</v>
      </c>
      <c r="AT153" s="86" t="s">
        <v>62</v>
      </c>
      <c r="AU153" s="79" t="s">
        <v>63</v>
      </c>
      <c r="AV153" s="86" t="s">
        <v>58</v>
      </c>
      <c r="AW153" s="86" t="s">
        <v>59</v>
      </c>
      <c r="AX153" s="86" t="s">
        <v>60</v>
      </c>
      <c r="AY153" s="86" t="s">
        <v>61</v>
      </c>
      <c r="AZ153" s="86" t="s">
        <v>62</v>
      </c>
      <c r="BA153" s="79" t="s">
        <v>63</v>
      </c>
      <c r="BB153" s="32"/>
      <c r="BC153" s="39" t="s">
        <v>59</v>
      </c>
      <c r="BD153" s="29" t="s">
        <v>60</v>
      </c>
      <c r="BE153" s="29" t="s">
        <v>61</v>
      </c>
      <c r="BF153" s="29" t="s">
        <v>62</v>
      </c>
      <c r="BG153" s="32" t="s">
        <v>63</v>
      </c>
      <c r="BH153" s="29" t="s">
        <v>58</v>
      </c>
      <c r="BI153" s="29" t="s">
        <v>59</v>
      </c>
      <c r="BJ153" s="29" t="s">
        <v>60</v>
      </c>
      <c r="BK153" s="29" t="s">
        <v>61</v>
      </c>
      <c r="BL153" s="29" t="s">
        <v>62</v>
      </c>
      <c r="BM153" s="32" t="s">
        <v>63</v>
      </c>
      <c r="BN153" s="20"/>
      <c r="BO153" s="20"/>
      <c r="BP153" s="15"/>
    </row>
    <row r="154" spans="1:68" s="3" customFormat="1">
      <c r="A154" s="51"/>
      <c r="B154" s="135"/>
      <c r="C154" s="136"/>
      <c r="D154" s="137"/>
      <c r="E154" s="38">
        <v>8</v>
      </c>
      <c r="F154" s="1">
        <v>2</v>
      </c>
      <c r="G154" s="1">
        <v>3</v>
      </c>
      <c r="H154" s="1">
        <v>4</v>
      </c>
      <c r="I154" s="1">
        <v>5</v>
      </c>
      <c r="J154" s="1">
        <v>6</v>
      </c>
      <c r="K154" s="16">
        <v>7</v>
      </c>
      <c r="L154" s="16">
        <v>9</v>
      </c>
      <c r="M154" s="16">
        <v>10</v>
      </c>
      <c r="N154" s="16">
        <v>11</v>
      </c>
      <c r="O154" s="16">
        <v>12</v>
      </c>
      <c r="P154" s="16">
        <v>13</v>
      </c>
      <c r="Q154" s="16">
        <v>14</v>
      </c>
      <c r="R154" s="16">
        <v>16</v>
      </c>
      <c r="S154" s="16">
        <v>17</v>
      </c>
      <c r="T154" s="16">
        <v>18</v>
      </c>
      <c r="U154" s="16">
        <v>19</v>
      </c>
      <c r="V154" s="16">
        <v>20</v>
      </c>
      <c r="W154" s="16">
        <v>21</v>
      </c>
      <c r="X154" s="16">
        <v>23</v>
      </c>
      <c r="Y154" s="16">
        <v>24</v>
      </c>
      <c r="Z154" s="16">
        <v>25</v>
      </c>
      <c r="AA154" s="16">
        <v>26</v>
      </c>
      <c r="AB154" s="16">
        <v>27</v>
      </c>
      <c r="AC154" s="16">
        <v>28</v>
      </c>
      <c r="AD154" s="16">
        <v>30</v>
      </c>
      <c r="AE154" s="16">
        <v>1</v>
      </c>
      <c r="AF154" s="16">
        <v>2</v>
      </c>
      <c r="AG154" s="16">
        <v>3</v>
      </c>
      <c r="AH154" s="16">
        <v>4</v>
      </c>
      <c r="AI154" s="16">
        <v>5</v>
      </c>
      <c r="AJ154" s="16">
        <v>14</v>
      </c>
      <c r="AK154" s="16">
        <v>15</v>
      </c>
      <c r="AL154" s="16">
        <v>16</v>
      </c>
      <c r="AM154" s="16">
        <v>17</v>
      </c>
      <c r="AN154" s="16">
        <v>18</v>
      </c>
      <c r="AO154" s="16">
        <v>19</v>
      </c>
      <c r="AP154" s="16">
        <v>21</v>
      </c>
      <c r="AQ154" s="16">
        <v>22</v>
      </c>
      <c r="AR154" s="16">
        <v>23</v>
      </c>
      <c r="AS154" s="16">
        <v>24</v>
      </c>
      <c r="AT154" s="16">
        <v>25</v>
      </c>
      <c r="AU154" s="16">
        <v>26</v>
      </c>
      <c r="AV154" s="16">
        <v>28</v>
      </c>
      <c r="AW154" s="16">
        <v>29</v>
      </c>
      <c r="AX154" s="16">
        <v>30</v>
      </c>
      <c r="AY154" s="16">
        <v>31</v>
      </c>
      <c r="AZ154" s="16">
        <v>1</v>
      </c>
      <c r="BA154" s="16">
        <v>2</v>
      </c>
      <c r="BB154" s="38"/>
      <c r="BC154" s="16">
        <v>5</v>
      </c>
      <c r="BD154" s="38">
        <v>6</v>
      </c>
      <c r="BE154" s="16">
        <v>7</v>
      </c>
      <c r="BF154" s="16">
        <v>8</v>
      </c>
      <c r="BG154" s="16">
        <v>9</v>
      </c>
      <c r="BH154" s="16">
        <v>11</v>
      </c>
      <c r="BI154" s="16">
        <v>12</v>
      </c>
      <c r="BJ154" s="16">
        <v>13</v>
      </c>
      <c r="BK154" s="16">
        <v>14</v>
      </c>
      <c r="BL154" s="16">
        <v>15</v>
      </c>
      <c r="BM154" s="16">
        <v>16</v>
      </c>
      <c r="BN154" s="20"/>
      <c r="BO154" s="20"/>
      <c r="BP154" s="15"/>
    </row>
    <row r="155" spans="1:68" s="3" customFormat="1">
      <c r="A155" s="51"/>
      <c r="B155" s="118" t="s">
        <v>1</v>
      </c>
      <c r="C155" s="118"/>
      <c r="D155" s="118"/>
      <c r="E155" s="58"/>
      <c r="F155" s="59"/>
      <c r="G155" s="59"/>
      <c r="H155" s="59"/>
      <c r="I155" s="59"/>
      <c r="J155" s="59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0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20">
        <f>3*10</f>
        <v>30</v>
      </c>
      <c r="BO155" s="20">
        <v>3</v>
      </c>
      <c r="BP155" s="15">
        <f>BO155/BN155*100</f>
        <v>10</v>
      </c>
    </row>
    <row r="156" spans="1:68" s="3" customFormat="1">
      <c r="A156" s="51"/>
      <c r="B156" s="119" t="s">
        <v>52</v>
      </c>
      <c r="C156" s="141"/>
      <c r="D156" s="30"/>
      <c r="E156" s="58"/>
      <c r="F156" s="59"/>
      <c r="G156" s="59"/>
      <c r="H156" s="59"/>
      <c r="I156" s="59"/>
      <c r="J156" s="59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0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20">
        <f>1*10</f>
        <v>10</v>
      </c>
      <c r="BO156" s="20"/>
      <c r="BP156" s="15">
        <f t="shared" ref="BP156:BP169" si="16">BO156/BN156*100</f>
        <v>0</v>
      </c>
    </row>
    <row r="157" spans="1:68" s="3" customFormat="1">
      <c r="A157" s="51"/>
      <c r="B157" s="119" t="s">
        <v>68</v>
      </c>
      <c r="C157" s="141"/>
      <c r="D157" s="30"/>
      <c r="E157" s="58"/>
      <c r="F157" s="59"/>
      <c r="G157" s="59"/>
      <c r="H157" s="59"/>
      <c r="I157" s="59"/>
      <c r="J157" s="59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0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20">
        <f>1*10</f>
        <v>10</v>
      </c>
      <c r="BO157" s="20"/>
      <c r="BP157" s="15">
        <f t="shared" si="16"/>
        <v>0</v>
      </c>
    </row>
    <row r="158" spans="1:68" s="3" customFormat="1">
      <c r="A158" s="51"/>
      <c r="B158" s="118" t="s">
        <v>2</v>
      </c>
      <c r="C158" s="118"/>
      <c r="D158" s="118"/>
      <c r="E158" s="58"/>
      <c r="F158" s="59"/>
      <c r="G158" s="59"/>
      <c r="H158" s="59"/>
      <c r="I158" s="59"/>
      <c r="J158" s="59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0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20">
        <f>2*10</f>
        <v>20</v>
      </c>
      <c r="BO158" s="20">
        <v>1</v>
      </c>
      <c r="BP158" s="15">
        <f t="shared" si="16"/>
        <v>5</v>
      </c>
    </row>
    <row r="159" spans="1:68" s="3" customFormat="1">
      <c r="A159" s="51"/>
      <c r="B159" s="125" t="s">
        <v>25</v>
      </c>
      <c r="C159" s="125"/>
      <c r="D159" s="125"/>
      <c r="E159" s="58"/>
      <c r="F159" s="59"/>
      <c r="G159" s="59"/>
      <c r="H159" s="59"/>
      <c r="I159" s="59"/>
      <c r="J159" s="59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0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20">
        <f>3*10</f>
        <v>30</v>
      </c>
      <c r="BO159" s="20"/>
      <c r="BP159" s="15">
        <f t="shared" si="16"/>
        <v>0</v>
      </c>
    </row>
    <row r="160" spans="1:68" s="3" customFormat="1">
      <c r="A160" s="51"/>
      <c r="B160" s="118" t="s">
        <v>4</v>
      </c>
      <c r="C160" s="118"/>
      <c r="D160" s="118"/>
      <c r="E160" s="58"/>
      <c r="F160" s="59"/>
      <c r="G160" s="59"/>
      <c r="H160" s="59"/>
      <c r="I160" s="59"/>
      <c r="J160" s="59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 t="s">
        <v>105</v>
      </c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 t="s">
        <v>124</v>
      </c>
      <c r="BI160" s="61"/>
      <c r="BJ160" s="61"/>
      <c r="BK160" s="61"/>
      <c r="BL160" s="61"/>
      <c r="BM160" s="61"/>
      <c r="BN160" s="20">
        <f>3*10</f>
        <v>30</v>
      </c>
      <c r="BO160" s="20">
        <v>2</v>
      </c>
      <c r="BP160" s="15">
        <f t="shared" si="16"/>
        <v>6.666666666666667</v>
      </c>
    </row>
    <row r="161" spans="1:71" s="3" customFormat="1">
      <c r="A161" s="51"/>
      <c r="B161" s="121" t="s">
        <v>5</v>
      </c>
      <c r="C161" s="122"/>
      <c r="D161" s="123"/>
      <c r="E161" s="58"/>
      <c r="F161" s="59"/>
      <c r="G161" s="59"/>
      <c r="H161" s="59"/>
      <c r="I161" s="59"/>
      <c r="J161" s="59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 t="s">
        <v>105</v>
      </c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 t="s">
        <v>125</v>
      </c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20">
        <f>2*10</f>
        <v>20</v>
      </c>
      <c r="BO161" s="20">
        <v>2</v>
      </c>
      <c r="BP161" s="15">
        <f t="shared" si="16"/>
        <v>10</v>
      </c>
    </row>
    <row r="162" spans="1:71" s="3" customFormat="1">
      <c r="A162" s="51"/>
      <c r="B162" s="119" t="s">
        <v>69</v>
      </c>
      <c r="C162" s="120"/>
      <c r="D162" s="37"/>
      <c r="E162" s="58"/>
      <c r="F162" s="59"/>
      <c r="G162" s="59"/>
      <c r="H162" s="59"/>
      <c r="I162" s="59"/>
      <c r="J162" s="59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20">
        <f t="shared" ref="BN162:BN163" si="17">1*10</f>
        <v>10</v>
      </c>
      <c r="BO162" s="20"/>
      <c r="BP162" s="15">
        <f t="shared" si="16"/>
        <v>0</v>
      </c>
    </row>
    <row r="163" spans="1:71" s="3" customFormat="1">
      <c r="A163" s="51"/>
      <c r="B163" s="121" t="s">
        <v>6</v>
      </c>
      <c r="C163" s="122"/>
      <c r="D163" s="123"/>
      <c r="E163" s="58"/>
      <c r="F163" s="59"/>
      <c r="G163" s="59"/>
      <c r="H163" s="59"/>
      <c r="I163" s="59"/>
      <c r="J163" s="59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20">
        <f t="shared" si="17"/>
        <v>10</v>
      </c>
      <c r="BO163" s="20"/>
      <c r="BP163" s="15">
        <f t="shared" si="16"/>
        <v>0</v>
      </c>
    </row>
    <row r="164" spans="1:71" s="3" customFormat="1">
      <c r="A164" s="51"/>
      <c r="B164" s="121" t="s">
        <v>8</v>
      </c>
      <c r="C164" s="122"/>
      <c r="D164" s="123"/>
      <c r="E164" s="58"/>
      <c r="F164" s="59"/>
      <c r="G164" s="59"/>
      <c r="H164" s="59"/>
      <c r="I164" s="59"/>
      <c r="J164" s="59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20">
        <f>2*10</f>
        <v>20</v>
      </c>
      <c r="BO164" s="20"/>
      <c r="BP164" s="15">
        <f t="shared" si="16"/>
        <v>0</v>
      </c>
    </row>
    <row r="165" spans="1:71" s="3" customFormat="1">
      <c r="A165" s="51"/>
      <c r="B165" s="118" t="s">
        <v>9</v>
      </c>
      <c r="C165" s="118"/>
      <c r="D165" s="118"/>
      <c r="E165" s="58"/>
      <c r="F165" s="59"/>
      <c r="G165" s="59"/>
      <c r="H165" s="59"/>
      <c r="I165" s="59"/>
      <c r="J165" s="59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0"/>
      <c r="BC165" s="61"/>
      <c r="BD165" s="60"/>
      <c r="BE165" s="61"/>
      <c r="BF165" s="61"/>
      <c r="BG165" s="61"/>
      <c r="BH165" s="61"/>
      <c r="BI165" s="61"/>
      <c r="BJ165" s="61"/>
      <c r="BK165" s="61"/>
      <c r="BL165" s="61"/>
      <c r="BM165" s="61"/>
      <c r="BN165" s="20">
        <f>1*10</f>
        <v>10</v>
      </c>
      <c r="BO165" s="20"/>
      <c r="BP165" s="15">
        <f t="shared" si="16"/>
        <v>0</v>
      </c>
    </row>
    <row r="166" spans="1:71" s="3" customFormat="1">
      <c r="A166" s="51"/>
      <c r="B166" s="118" t="s">
        <v>26</v>
      </c>
      <c r="C166" s="118"/>
      <c r="D166" s="118"/>
      <c r="E166" s="58"/>
      <c r="F166" s="59"/>
      <c r="G166" s="59"/>
      <c r="H166" s="59"/>
      <c r="I166" s="16" t="s">
        <v>105</v>
      </c>
      <c r="J166" s="59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0"/>
      <c r="BC166" s="61"/>
      <c r="BD166" s="60"/>
      <c r="BE166" s="61"/>
      <c r="BF166" s="61"/>
      <c r="BG166" s="61"/>
      <c r="BH166" s="61"/>
      <c r="BI166" s="61"/>
      <c r="BJ166" s="61"/>
      <c r="BK166" s="61"/>
      <c r="BL166" s="61"/>
      <c r="BM166" s="61"/>
      <c r="BN166" s="20">
        <f>2*10</f>
        <v>20</v>
      </c>
      <c r="BO166" s="20">
        <v>1</v>
      </c>
      <c r="BP166" s="15">
        <f t="shared" si="16"/>
        <v>5</v>
      </c>
    </row>
    <row r="167" spans="1:71" s="3" customFormat="1">
      <c r="A167" s="51"/>
      <c r="B167" s="121" t="s">
        <v>10</v>
      </c>
      <c r="C167" s="122"/>
      <c r="D167" s="123"/>
      <c r="E167" s="58"/>
      <c r="F167" s="59"/>
      <c r="G167" s="59"/>
      <c r="H167" s="59"/>
      <c r="I167" s="59"/>
      <c r="J167" s="59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0"/>
      <c r="BC167" s="61"/>
      <c r="BD167" s="60"/>
      <c r="BE167" s="61"/>
      <c r="BF167" s="61"/>
      <c r="BG167" s="61"/>
      <c r="BH167" s="61"/>
      <c r="BI167" s="61"/>
      <c r="BJ167" s="61"/>
      <c r="BK167" s="61"/>
      <c r="BL167" s="61"/>
      <c r="BM167" s="61"/>
      <c r="BN167" s="20">
        <f t="shared" ref="BN167:BN168" si="18">2*10</f>
        <v>20</v>
      </c>
      <c r="BO167" s="20"/>
      <c r="BP167" s="15">
        <f t="shared" si="16"/>
        <v>0</v>
      </c>
    </row>
    <row r="168" spans="1:71" s="3" customFormat="1">
      <c r="A168" s="51"/>
      <c r="B168" s="35" t="s">
        <v>70</v>
      </c>
      <c r="C168" s="36"/>
      <c r="D168" s="37"/>
      <c r="E168" s="58"/>
      <c r="F168" s="59"/>
      <c r="G168" s="59"/>
      <c r="H168" s="59"/>
      <c r="I168" s="59"/>
      <c r="J168" s="59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0"/>
      <c r="BC168" s="61"/>
      <c r="BD168" s="60"/>
      <c r="BE168" s="61"/>
      <c r="BF168" s="61"/>
      <c r="BG168" s="61"/>
      <c r="BH168" s="61"/>
      <c r="BI168" s="61"/>
      <c r="BJ168" s="61"/>
      <c r="BK168" s="61"/>
      <c r="BL168" s="61"/>
      <c r="BM168" s="61"/>
      <c r="BN168" s="20">
        <f t="shared" si="18"/>
        <v>20</v>
      </c>
      <c r="BO168" s="20"/>
      <c r="BP168" s="15">
        <f t="shared" si="16"/>
        <v>0</v>
      </c>
    </row>
    <row r="169" spans="1:71" s="3" customFormat="1">
      <c r="A169" s="51"/>
      <c r="B169" s="118" t="s">
        <v>12</v>
      </c>
      <c r="C169" s="118"/>
      <c r="D169" s="118"/>
      <c r="E169" s="58"/>
      <c r="F169" s="59"/>
      <c r="G169" s="59"/>
      <c r="H169" s="59"/>
      <c r="I169" s="59"/>
      <c r="J169" s="59"/>
      <c r="K169" s="61"/>
      <c r="L169" s="61"/>
      <c r="M169" s="61"/>
      <c r="N169" s="16" t="s">
        <v>105</v>
      </c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0"/>
      <c r="BC169" s="61"/>
      <c r="BD169" s="60"/>
      <c r="BE169" s="61"/>
      <c r="BF169" s="61"/>
      <c r="BG169" s="61"/>
      <c r="BH169" s="61"/>
      <c r="BI169" s="61"/>
      <c r="BJ169" s="61"/>
      <c r="BK169" s="61"/>
      <c r="BL169" s="61"/>
      <c r="BM169" s="61"/>
      <c r="BN169" s="20">
        <f>2*10</f>
        <v>20</v>
      </c>
      <c r="BO169" s="20">
        <v>1</v>
      </c>
      <c r="BP169" s="15">
        <f t="shared" si="16"/>
        <v>5</v>
      </c>
    </row>
    <row r="170" spans="1:71" s="3" customFormat="1">
      <c r="A170" s="51"/>
      <c r="B170" s="50" t="s">
        <v>110</v>
      </c>
      <c r="C170" s="84"/>
      <c r="D170" s="85"/>
      <c r="E170" s="58"/>
      <c r="F170" s="59"/>
      <c r="G170" s="59"/>
      <c r="H170" s="59"/>
      <c r="I170" s="59"/>
      <c r="J170" s="59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0"/>
      <c r="BC170" s="61"/>
      <c r="BD170" s="60"/>
      <c r="BE170" s="61"/>
      <c r="BF170" s="61"/>
      <c r="BG170" s="61"/>
      <c r="BH170" s="61"/>
      <c r="BI170" s="61"/>
      <c r="BJ170" s="61"/>
      <c r="BK170" s="61" t="s">
        <v>149</v>
      </c>
      <c r="BL170" s="61"/>
      <c r="BM170" s="61"/>
      <c r="BN170" s="20">
        <v>10</v>
      </c>
      <c r="BO170" s="20">
        <v>1</v>
      </c>
      <c r="BP170" s="15">
        <v>10</v>
      </c>
    </row>
    <row r="171" spans="1:71" s="3" customFormat="1">
      <c r="A171" s="51"/>
      <c r="B171" s="138" t="s">
        <v>30</v>
      </c>
      <c r="C171" s="139"/>
      <c r="D171" s="140"/>
      <c r="E171" s="58"/>
      <c r="F171" s="59"/>
      <c r="G171" s="59"/>
      <c r="H171" s="59"/>
      <c r="I171" s="59"/>
      <c r="J171" s="59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0"/>
      <c r="BC171" s="61"/>
      <c r="BD171" s="60"/>
      <c r="BE171" s="61"/>
      <c r="BF171" s="61"/>
      <c r="BG171" s="61"/>
      <c r="BH171" s="61"/>
      <c r="BI171" s="61"/>
      <c r="BJ171" s="61"/>
      <c r="BK171" s="61"/>
      <c r="BL171" s="61"/>
      <c r="BM171" s="61"/>
      <c r="BN171" s="20"/>
      <c r="BO171" s="20"/>
      <c r="BP171" s="15"/>
    </row>
    <row r="172" spans="1:71" s="3" customFormat="1">
      <c r="A172" s="51"/>
      <c r="B172" s="126" t="s">
        <v>22</v>
      </c>
      <c r="C172" s="126"/>
      <c r="D172" s="126"/>
      <c r="E172" s="107" t="s">
        <v>55</v>
      </c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8"/>
      <c r="BN172" s="20"/>
      <c r="BO172" s="20"/>
      <c r="BP172" s="15"/>
    </row>
    <row r="173" spans="1:71" s="3" customFormat="1" ht="51.75">
      <c r="A173" s="51" t="s">
        <v>40</v>
      </c>
      <c r="B173" s="129"/>
      <c r="C173" s="130"/>
      <c r="D173" s="131"/>
      <c r="E173" s="128" t="s">
        <v>23</v>
      </c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42"/>
      <c r="AE173" s="147" t="s">
        <v>24</v>
      </c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17" t="s">
        <v>51</v>
      </c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24" t="s">
        <v>75</v>
      </c>
      <c r="BO173" s="24" t="s">
        <v>0</v>
      </c>
      <c r="BP173" s="15" t="s">
        <v>42</v>
      </c>
    </row>
    <row r="174" spans="1:71" s="3" customFormat="1">
      <c r="A174" s="51"/>
      <c r="B174" s="132"/>
      <c r="C174" s="133"/>
      <c r="D174" s="134"/>
      <c r="E174" s="31"/>
      <c r="F174" s="86" t="s">
        <v>58</v>
      </c>
      <c r="G174" s="86" t="s">
        <v>59</v>
      </c>
      <c r="H174" s="86" t="s">
        <v>60</v>
      </c>
      <c r="I174" s="86" t="s">
        <v>61</v>
      </c>
      <c r="J174" s="86" t="s">
        <v>62</v>
      </c>
      <c r="K174" s="79" t="s">
        <v>63</v>
      </c>
      <c r="L174" s="86" t="s">
        <v>58</v>
      </c>
      <c r="M174" s="86" t="s">
        <v>59</v>
      </c>
      <c r="N174" s="86" t="s">
        <v>60</v>
      </c>
      <c r="O174" s="86" t="s">
        <v>61</v>
      </c>
      <c r="P174" s="86" t="s">
        <v>62</v>
      </c>
      <c r="Q174" s="79" t="s">
        <v>63</v>
      </c>
      <c r="R174" s="86" t="s">
        <v>58</v>
      </c>
      <c r="S174" s="86" t="s">
        <v>59</v>
      </c>
      <c r="T174" s="86" t="s">
        <v>60</v>
      </c>
      <c r="U174" s="86" t="s">
        <v>61</v>
      </c>
      <c r="V174" s="86" t="s">
        <v>62</v>
      </c>
      <c r="W174" s="79" t="s">
        <v>63</v>
      </c>
      <c r="X174" s="86" t="s">
        <v>58</v>
      </c>
      <c r="Y174" s="86" t="s">
        <v>59</v>
      </c>
      <c r="Z174" s="86" t="s">
        <v>60</v>
      </c>
      <c r="AA174" s="86" t="s">
        <v>61</v>
      </c>
      <c r="AB174" s="86" t="s">
        <v>62</v>
      </c>
      <c r="AC174" s="79" t="s">
        <v>63</v>
      </c>
      <c r="AD174" s="86" t="s">
        <v>58</v>
      </c>
      <c r="AE174" s="86" t="s">
        <v>59</v>
      </c>
      <c r="AF174" s="86" t="s">
        <v>60</v>
      </c>
      <c r="AG174" s="86" t="s">
        <v>61</v>
      </c>
      <c r="AH174" s="86" t="s">
        <v>62</v>
      </c>
      <c r="AI174" s="79" t="s">
        <v>63</v>
      </c>
      <c r="AJ174" s="86" t="s">
        <v>58</v>
      </c>
      <c r="AK174" s="86" t="s">
        <v>59</v>
      </c>
      <c r="AL174" s="86" t="s">
        <v>60</v>
      </c>
      <c r="AM174" s="86" t="s">
        <v>61</v>
      </c>
      <c r="AN174" s="86" t="s">
        <v>62</v>
      </c>
      <c r="AO174" s="79" t="s">
        <v>63</v>
      </c>
      <c r="AP174" s="86" t="s">
        <v>58</v>
      </c>
      <c r="AQ174" s="86" t="s">
        <v>59</v>
      </c>
      <c r="AR174" s="86" t="s">
        <v>60</v>
      </c>
      <c r="AS174" s="86" t="s">
        <v>61</v>
      </c>
      <c r="AT174" s="86" t="s">
        <v>62</v>
      </c>
      <c r="AU174" s="79" t="s">
        <v>63</v>
      </c>
      <c r="AV174" s="86" t="s">
        <v>58</v>
      </c>
      <c r="AW174" s="86" t="s">
        <v>59</v>
      </c>
      <c r="AX174" s="86" t="s">
        <v>60</v>
      </c>
      <c r="AY174" s="86" t="s">
        <v>61</v>
      </c>
      <c r="AZ174" s="86" t="s">
        <v>62</v>
      </c>
      <c r="BA174" s="79" t="s">
        <v>63</v>
      </c>
      <c r="BB174" s="32"/>
      <c r="BC174" s="39" t="s">
        <v>59</v>
      </c>
      <c r="BD174" s="29" t="s">
        <v>60</v>
      </c>
      <c r="BE174" s="29" t="s">
        <v>61</v>
      </c>
      <c r="BF174" s="29" t="s">
        <v>62</v>
      </c>
      <c r="BG174" s="32" t="s">
        <v>63</v>
      </c>
      <c r="BH174" s="29" t="s">
        <v>58</v>
      </c>
      <c r="BI174" s="29" t="s">
        <v>59</v>
      </c>
      <c r="BJ174" s="29" t="s">
        <v>60</v>
      </c>
      <c r="BK174" s="29" t="s">
        <v>61</v>
      </c>
      <c r="BL174" s="29" t="s">
        <v>62</v>
      </c>
      <c r="BM174" s="32" t="s">
        <v>63</v>
      </c>
      <c r="BN174" s="20"/>
      <c r="BO174" s="20"/>
      <c r="BP174" s="15"/>
    </row>
    <row r="175" spans="1:71" s="3" customFormat="1">
      <c r="A175" s="51"/>
      <c r="B175" s="135"/>
      <c r="C175" s="136"/>
      <c r="D175" s="137"/>
      <c r="E175" s="38">
        <v>8</v>
      </c>
      <c r="F175" s="1">
        <v>2</v>
      </c>
      <c r="G175" s="1">
        <v>3</v>
      </c>
      <c r="H175" s="1">
        <v>4</v>
      </c>
      <c r="I175" s="1">
        <v>5</v>
      </c>
      <c r="J175" s="1">
        <v>6</v>
      </c>
      <c r="K175" s="16">
        <v>7</v>
      </c>
      <c r="L175" s="16">
        <v>9</v>
      </c>
      <c r="M175" s="16">
        <v>10</v>
      </c>
      <c r="N175" s="16">
        <v>11</v>
      </c>
      <c r="O175" s="16">
        <v>12</v>
      </c>
      <c r="P175" s="16">
        <v>13</v>
      </c>
      <c r="Q175" s="16">
        <v>14</v>
      </c>
      <c r="R175" s="16">
        <v>16</v>
      </c>
      <c r="S175" s="16">
        <v>17</v>
      </c>
      <c r="T175" s="16">
        <v>18</v>
      </c>
      <c r="U175" s="16">
        <v>19</v>
      </c>
      <c r="V175" s="16">
        <v>20</v>
      </c>
      <c r="W175" s="16">
        <v>21</v>
      </c>
      <c r="X175" s="16">
        <v>23</v>
      </c>
      <c r="Y175" s="16">
        <v>24</v>
      </c>
      <c r="Z175" s="16">
        <v>25</v>
      </c>
      <c r="AA175" s="16">
        <v>26</v>
      </c>
      <c r="AB175" s="16">
        <v>27</v>
      </c>
      <c r="AC175" s="16">
        <v>28</v>
      </c>
      <c r="AD175" s="16">
        <v>30</v>
      </c>
      <c r="AE175" s="16">
        <v>1</v>
      </c>
      <c r="AF175" s="16">
        <v>2</v>
      </c>
      <c r="AG175" s="16">
        <v>3</v>
      </c>
      <c r="AH175" s="16">
        <v>4</v>
      </c>
      <c r="AI175" s="16">
        <v>5</v>
      </c>
      <c r="AJ175" s="16">
        <v>14</v>
      </c>
      <c r="AK175" s="16">
        <v>15</v>
      </c>
      <c r="AL175" s="16">
        <v>16</v>
      </c>
      <c r="AM175" s="16">
        <v>17</v>
      </c>
      <c r="AN175" s="16">
        <v>18</v>
      </c>
      <c r="AO175" s="16">
        <v>19</v>
      </c>
      <c r="AP175" s="16">
        <v>21</v>
      </c>
      <c r="AQ175" s="16">
        <v>22</v>
      </c>
      <c r="AR175" s="16">
        <v>23</v>
      </c>
      <c r="AS175" s="16">
        <v>24</v>
      </c>
      <c r="AT175" s="16">
        <v>25</v>
      </c>
      <c r="AU175" s="16">
        <v>26</v>
      </c>
      <c r="AV175" s="16">
        <v>28</v>
      </c>
      <c r="AW175" s="16">
        <v>29</v>
      </c>
      <c r="AX175" s="16">
        <v>30</v>
      </c>
      <c r="AY175" s="16">
        <v>31</v>
      </c>
      <c r="AZ175" s="16">
        <v>1</v>
      </c>
      <c r="BA175" s="16">
        <v>2</v>
      </c>
      <c r="BB175" s="38"/>
      <c r="BC175" s="16">
        <v>5</v>
      </c>
      <c r="BD175" s="38">
        <v>6</v>
      </c>
      <c r="BE175" s="16">
        <v>7</v>
      </c>
      <c r="BF175" s="16">
        <v>8</v>
      </c>
      <c r="BG175" s="16">
        <v>9</v>
      </c>
      <c r="BH175" s="16">
        <v>11</v>
      </c>
      <c r="BI175" s="16">
        <v>12</v>
      </c>
      <c r="BJ175" s="16">
        <v>13</v>
      </c>
      <c r="BK175" s="16">
        <v>14</v>
      </c>
      <c r="BL175" s="16">
        <v>15</v>
      </c>
      <c r="BM175" s="16">
        <v>16</v>
      </c>
      <c r="BN175" s="20"/>
      <c r="BO175" s="20"/>
      <c r="BP175" s="15"/>
    </row>
    <row r="176" spans="1:71" s="3" customFormat="1">
      <c r="A176" s="51"/>
      <c r="B176" s="118" t="s">
        <v>1</v>
      </c>
      <c r="C176" s="118"/>
      <c r="D176" s="118"/>
      <c r="E176" s="58"/>
      <c r="F176" s="59"/>
      <c r="G176" s="59"/>
      <c r="H176" s="59"/>
      <c r="I176" s="59"/>
      <c r="J176" s="59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 t="s">
        <v>132</v>
      </c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 t="s">
        <v>150</v>
      </c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 t="s">
        <v>151</v>
      </c>
      <c r="AZ176" s="61"/>
      <c r="BA176" s="61"/>
      <c r="BB176" s="60"/>
      <c r="BC176" s="61"/>
      <c r="BD176" s="60"/>
      <c r="BE176" s="61" t="s">
        <v>151</v>
      </c>
      <c r="BF176" s="61"/>
      <c r="BG176" s="61"/>
      <c r="BH176" s="61"/>
      <c r="BI176" s="61"/>
      <c r="BJ176" s="61"/>
      <c r="BK176" s="61"/>
      <c r="BL176" s="61"/>
      <c r="BM176" s="61"/>
      <c r="BN176" s="20">
        <f>3*10</f>
        <v>30</v>
      </c>
      <c r="BO176" s="20">
        <v>4</v>
      </c>
      <c r="BP176" s="15">
        <f>BO176/BN176*100</f>
        <v>13.333333333333334</v>
      </c>
      <c r="BQ176" s="118"/>
      <c r="BR176" s="118"/>
      <c r="BS176" s="118"/>
    </row>
    <row r="177" spans="1:71" s="3" customFormat="1">
      <c r="A177" s="51"/>
      <c r="B177" s="118" t="s">
        <v>2</v>
      </c>
      <c r="C177" s="118"/>
      <c r="D177" s="118"/>
      <c r="E177" s="58"/>
      <c r="F177" s="59"/>
      <c r="G177" s="59"/>
      <c r="H177" s="59"/>
      <c r="I177" s="59"/>
      <c r="J177" s="59"/>
      <c r="K177" s="61"/>
      <c r="L177" s="61"/>
      <c r="M177" s="61"/>
      <c r="N177" s="61"/>
      <c r="O177" s="61"/>
      <c r="P177" s="61" t="s">
        <v>130</v>
      </c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0"/>
      <c r="BC177" s="61"/>
      <c r="BD177" s="60"/>
      <c r="BE177" s="61"/>
      <c r="BF177" s="61"/>
      <c r="BG177" s="61"/>
      <c r="BH177" s="61"/>
      <c r="BI177" s="61"/>
      <c r="BJ177" s="61"/>
      <c r="BK177" s="61"/>
      <c r="BL177" s="61"/>
      <c r="BM177" s="61"/>
      <c r="BN177" s="20">
        <f t="shared" ref="BN177:BN179" si="19">3*10</f>
        <v>30</v>
      </c>
      <c r="BO177" s="20">
        <v>1</v>
      </c>
      <c r="BP177" s="15">
        <f t="shared" ref="BP177:BP189" si="20">BO177/BN177*100</f>
        <v>3.3333333333333335</v>
      </c>
      <c r="BQ177" s="118"/>
      <c r="BR177" s="118"/>
      <c r="BS177" s="118"/>
    </row>
    <row r="178" spans="1:71" s="3" customFormat="1">
      <c r="A178" s="51"/>
      <c r="B178" s="125" t="s">
        <v>25</v>
      </c>
      <c r="C178" s="125"/>
      <c r="D178" s="125"/>
      <c r="E178" s="58"/>
      <c r="F178" s="59"/>
      <c r="G178" s="59"/>
      <c r="H178" s="59"/>
      <c r="I178" s="59"/>
      <c r="J178" s="59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0"/>
      <c r="BC178" s="61"/>
      <c r="BD178" s="60"/>
      <c r="BE178" s="61"/>
      <c r="BF178" s="61"/>
      <c r="BG178" s="61"/>
      <c r="BH178" s="61"/>
      <c r="BI178" s="61"/>
      <c r="BJ178" s="61"/>
      <c r="BK178" s="61"/>
      <c r="BL178" s="61"/>
      <c r="BM178" s="61"/>
      <c r="BN178" s="20">
        <f t="shared" si="19"/>
        <v>30</v>
      </c>
      <c r="BO178" s="20"/>
      <c r="BP178" s="15">
        <f t="shared" si="20"/>
        <v>0</v>
      </c>
      <c r="BQ178" s="125"/>
      <c r="BR178" s="125"/>
      <c r="BS178" s="125"/>
    </row>
    <row r="179" spans="1:71" s="3" customFormat="1">
      <c r="A179" s="51"/>
      <c r="B179" s="118" t="s">
        <v>4</v>
      </c>
      <c r="C179" s="118"/>
      <c r="D179" s="118"/>
      <c r="E179" s="58"/>
      <c r="F179" s="59"/>
      <c r="G179" s="59"/>
      <c r="H179" s="59"/>
      <c r="I179" s="59"/>
      <c r="J179" s="59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 t="s">
        <v>129</v>
      </c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0"/>
      <c r="BC179" s="61"/>
      <c r="BD179" s="60"/>
      <c r="BE179" s="61"/>
      <c r="BF179" s="61"/>
      <c r="BG179" s="61"/>
      <c r="BH179" s="61"/>
      <c r="BI179" s="61"/>
      <c r="BJ179" s="61"/>
      <c r="BK179" s="61"/>
      <c r="BL179" s="61"/>
      <c r="BM179" s="61"/>
      <c r="BN179" s="20">
        <f t="shared" si="19"/>
        <v>30</v>
      </c>
      <c r="BO179" s="20">
        <v>1</v>
      </c>
      <c r="BP179" s="15">
        <f t="shared" si="20"/>
        <v>3.3333333333333335</v>
      </c>
      <c r="BQ179" s="118"/>
      <c r="BR179" s="118"/>
      <c r="BS179" s="118"/>
    </row>
    <row r="180" spans="1:71" s="3" customFormat="1">
      <c r="A180" s="51"/>
      <c r="B180" s="121" t="s">
        <v>5</v>
      </c>
      <c r="C180" s="122"/>
      <c r="D180" s="123"/>
      <c r="E180" s="58"/>
      <c r="F180" s="59"/>
      <c r="G180" s="59"/>
      <c r="H180" s="59"/>
      <c r="I180" s="59"/>
      <c r="J180" s="59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 t="s">
        <v>129</v>
      </c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0"/>
      <c r="BC180" s="61"/>
      <c r="BD180" s="60"/>
      <c r="BE180" s="61"/>
      <c r="BF180" s="61"/>
      <c r="BG180" s="61"/>
      <c r="BH180" s="61"/>
      <c r="BI180" s="61"/>
      <c r="BJ180" s="61"/>
      <c r="BK180" s="61"/>
      <c r="BL180" s="61"/>
      <c r="BM180" s="61"/>
      <c r="BN180" s="20">
        <v>20</v>
      </c>
      <c r="BO180" s="20">
        <v>1</v>
      </c>
      <c r="BP180" s="15">
        <f t="shared" si="20"/>
        <v>5</v>
      </c>
      <c r="BQ180" s="121"/>
      <c r="BR180" s="122"/>
      <c r="BS180" s="123"/>
    </row>
    <row r="181" spans="1:71" s="3" customFormat="1">
      <c r="A181" s="51"/>
      <c r="B181" s="119" t="s">
        <v>69</v>
      </c>
      <c r="C181" s="120"/>
      <c r="D181" s="37"/>
      <c r="E181" s="58"/>
      <c r="F181" s="59"/>
      <c r="G181" s="59"/>
      <c r="H181" s="59"/>
      <c r="I181" s="59"/>
      <c r="J181" s="59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 t="s">
        <v>143</v>
      </c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0"/>
      <c r="BC181" s="61"/>
      <c r="BD181" s="60"/>
      <c r="BE181" s="61"/>
      <c r="BF181" s="61"/>
      <c r="BG181" s="61"/>
      <c r="BH181" s="61"/>
      <c r="BI181" s="61"/>
      <c r="BJ181" s="61"/>
      <c r="BK181" s="61"/>
      <c r="BL181" s="61"/>
      <c r="BM181" s="61"/>
      <c r="BN181" s="20">
        <v>10</v>
      </c>
      <c r="BO181" s="20">
        <v>1</v>
      </c>
      <c r="BP181" s="15">
        <f t="shared" si="20"/>
        <v>10</v>
      </c>
      <c r="BQ181" s="119"/>
      <c r="BR181" s="120"/>
      <c r="BS181" s="44"/>
    </row>
    <row r="182" spans="1:71" s="3" customFormat="1">
      <c r="A182" s="51"/>
      <c r="B182" s="121" t="s">
        <v>6</v>
      </c>
      <c r="C182" s="122"/>
      <c r="D182" s="123"/>
      <c r="E182" s="58"/>
      <c r="F182" s="59"/>
      <c r="G182" s="59"/>
      <c r="H182" s="59"/>
      <c r="I182" s="59"/>
      <c r="J182" s="59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0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20">
        <v>10</v>
      </c>
      <c r="BO182" s="20"/>
      <c r="BP182" s="15">
        <f t="shared" si="20"/>
        <v>0</v>
      </c>
      <c r="BQ182" s="121"/>
      <c r="BR182" s="122"/>
      <c r="BS182" s="123"/>
    </row>
    <row r="183" spans="1:71" s="3" customFormat="1">
      <c r="A183" s="51"/>
      <c r="B183" s="121" t="s">
        <v>67</v>
      </c>
      <c r="C183" s="122"/>
      <c r="D183" s="123"/>
      <c r="E183" s="58"/>
      <c r="F183" s="59"/>
      <c r="G183" s="59"/>
      <c r="H183" s="59"/>
      <c r="I183" s="59"/>
      <c r="J183" s="59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0"/>
      <c r="BC183" s="61"/>
      <c r="BD183" s="60"/>
      <c r="BE183" s="61"/>
      <c r="BF183" s="61"/>
      <c r="BG183" s="61"/>
      <c r="BH183" s="61"/>
      <c r="BI183" s="61"/>
      <c r="BJ183" s="61"/>
      <c r="BK183" s="61"/>
      <c r="BL183" s="61"/>
      <c r="BM183" s="61"/>
      <c r="BN183" s="20">
        <f>2.5*10</f>
        <v>25</v>
      </c>
      <c r="BO183" s="20"/>
      <c r="BP183" s="15">
        <f t="shared" si="20"/>
        <v>0</v>
      </c>
      <c r="BQ183" s="121"/>
      <c r="BR183" s="122"/>
      <c r="BS183" s="123"/>
    </row>
    <row r="184" spans="1:71" s="3" customFormat="1">
      <c r="A184" s="51"/>
      <c r="B184" s="118" t="s">
        <v>9</v>
      </c>
      <c r="C184" s="118"/>
      <c r="D184" s="118"/>
      <c r="E184" s="33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34"/>
      <c r="BC184" s="55"/>
      <c r="BD184" s="34"/>
      <c r="BE184" s="55"/>
      <c r="BF184" s="55"/>
      <c r="BG184" s="55"/>
      <c r="BH184" s="55"/>
      <c r="BI184" s="55"/>
      <c r="BJ184" s="55"/>
      <c r="BK184" s="55"/>
      <c r="BL184" s="55"/>
      <c r="BM184" s="55"/>
      <c r="BN184" s="20">
        <v>10</v>
      </c>
      <c r="BO184" s="20"/>
      <c r="BP184" s="15">
        <f t="shared" si="20"/>
        <v>0</v>
      </c>
      <c r="BQ184" s="118"/>
      <c r="BR184" s="118"/>
      <c r="BS184" s="118"/>
    </row>
    <row r="185" spans="1:71" s="3" customFormat="1">
      <c r="A185" s="51"/>
      <c r="B185" s="118" t="s">
        <v>26</v>
      </c>
      <c r="C185" s="118"/>
      <c r="D185" s="118"/>
      <c r="E185" s="33"/>
      <c r="F185" s="55"/>
      <c r="G185" s="55"/>
      <c r="H185" s="16" t="s">
        <v>132</v>
      </c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34"/>
      <c r="BC185" s="55"/>
      <c r="BD185" s="34"/>
      <c r="BE185" s="55"/>
      <c r="BF185" s="55"/>
      <c r="BG185" s="55"/>
      <c r="BH185" s="55"/>
      <c r="BI185" s="55"/>
      <c r="BJ185" s="55"/>
      <c r="BK185" s="55"/>
      <c r="BL185" s="55"/>
      <c r="BM185" s="55"/>
      <c r="BN185" s="20">
        <v>20</v>
      </c>
      <c r="BO185" s="20">
        <v>1</v>
      </c>
      <c r="BP185" s="15">
        <f t="shared" si="20"/>
        <v>5</v>
      </c>
      <c r="BQ185" s="118"/>
      <c r="BR185" s="118"/>
      <c r="BS185" s="118"/>
    </row>
    <row r="186" spans="1:71" s="3" customFormat="1">
      <c r="A186" s="51"/>
      <c r="B186" s="121" t="s">
        <v>10</v>
      </c>
      <c r="C186" s="122"/>
      <c r="D186" s="123"/>
      <c r="E186" s="33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 t="s">
        <v>145</v>
      </c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34"/>
      <c r="BC186" s="55"/>
      <c r="BD186" s="34"/>
      <c r="BE186" s="55"/>
      <c r="BF186" s="55"/>
      <c r="BG186" s="55"/>
      <c r="BH186" s="55"/>
      <c r="BI186" s="55"/>
      <c r="BJ186" s="55"/>
      <c r="BK186" s="55"/>
      <c r="BL186" s="55" t="s">
        <v>125</v>
      </c>
      <c r="BM186" s="55"/>
      <c r="BN186" s="20">
        <v>30</v>
      </c>
      <c r="BO186" s="20">
        <v>2</v>
      </c>
      <c r="BP186" s="15">
        <f t="shared" si="20"/>
        <v>6.666666666666667</v>
      </c>
      <c r="BQ186" s="121"/>
      <c r="BR186" s="122"/>
      <c r="BS186" s="123"/>
    </row>
    <row r="187" spans="1:71" s="3" customFormat="1">
      <c r="A187" s="51"/>
      <c r="B187" s="121" t="s">
        <v>11</v>
      </c>
      <c r="C187" s="122"/>
      <c r="D187" s="123"/>
      <c r="E187" s="33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34"/>
      <c r="BC187" s="55"/>
      <c r="BD187" s="34"/>
      <c r="BE187" s="55"/>
      <c r="BF187" s="55"/>
      <c r="BG187" s="55"/>
      <c r="BH187" s="55"/>
      <c r="BI187" s="55"/>
      <c r="BJ187" s="55"/>
      <c r="BK187" s="55"/>
      <c r="BL187" s="55"/>
      <c r="BM187" s="55"/>
      <c r="BN187" s="20">
        <v>20</v>
      </c>
      <c r="BO187" s="20"/>
      <c r="BP187" s="15">
        <f t="shared" si="20"/>
        <v>0</v>
      </c>
      <c r="BQ187" s="121"/>
      <c r="BR187" s="122"/>
      <c r="BS187" s="123"/>
    </row>
    <row r="188" spans="1:71" s="3" customFormat="1">
      <c r="A188" s="51"/>
      <c r="B188" s="118" t="s">
        <v>12</v>
      </c>
      <c r="C188" s="118"/>
      <c r="D188" s="118"/>
      <c r="E188" s="33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16" t="s">
        <v>129</v>
      </c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34"/>
      <c r="BC188" s="55"/>
      <c r="BD188" s="34"/>
      <c r="BE188" s="55"/>
      <c r="BF188" s="55"/>
      <c r="BG188" s="55"/>
      <c r="BH188" s="55"/>
      <c r="BI188" s="55"/>
      <c r="BJ188" s="55"/>
      <c r="BK188" s="55"/>
      <c r="BL188" s="55"/>
      <c r="BM188" s="55"/>
      <c r="BN188" s="20">
        <v>20</v>
      </c>
      <c r="BO188" s="20">
        <v>1</v>
      </c>
      <c r="BP188" s="15">
        <f t="shared" si="20"/>
        <v>5</v>
      </c>
      <c r="BQ188" s="118"/>
      <c r="BR188" s="118"/>
      <c r="BS188" s="118"/>
    </row>
    <row r="189" spans="1:71" s="3" customFormat="1">
      <c r="A189" s="51"/>
      <c r="B189" s="50" t="s">
        <v>110</v>
      </c>
      <c r="C189" s="46"/>
      <c r="D189" s="46"/>
      <c r="E189" s="47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48"/>
      <c r="BC189" s="55"/>
      <c r="BD189" s="48"/>
      <c r="BE189" s="55"/>
      <c r="BF189" s="55"/>
      <c r="BG189" s="55"/>
      <c r="BH189" s="55"/>
      <c r="BI189" s="55"/>
      <c r="BJ189" s="55"/>
      <c r="BK189" s="55" t="s">
        <v>139</v>
      </c>
      <c r="BL189" s="55"/>
      <c r="BM189" s="55"/>
      <c r="BN189" s="20">
        <v>10</v>
      </c>
      <c r="BO189" s="20">
        <v>1</v>
      </c>
      <c r="BP189" s="15">
        <f t="shared" si="20"/>
        <v>10</v>
      </c>
      <c r="BQ189" s="50"/>
      <c r="BR189" s="46"/>
      <c r="BS189" s="46"/>
    </row>
    <row r="190" spans="1:71" s="3" customFormat="1">
      <c r="A190" s="51"/>
      <c r="B190" s="126" t="s">
        <v>22</v>
      </c>
      <c r="C190" s="126"/>
      <c r="D190" s="126"/>
      <c r="E190" s="107" t="s">
        <v>55</v>
      </c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  <c r="BI190" s="108"/>
      <c r="BJ190" s="108"/>
      <c r="BK190" s="108"/>
      <c r="BL190" s="108"/>
      <c r="BM190" s="108"/>
      <c r="BN190" s="20"/>
      <c r="BO190" s="20"/>
      <c r="BP190" s="15"/>
    </row>
    <row r="191" spans="1:71" s="3" customFormat="1" ht="51.75">
      <c r="A191" s="51" t="s">
        <v>41</v>
      </c>
      <c r="B191" s="129"/>
      <c r="C191" s="130"/>
      <c r="D191" s="131"/>
      <c r="E191" s="128" t="s">
        <v>23</v>
      </c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42"/>
      <c r="AE191" s="147" t="s">
        <v>24</v>
      </c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17" t="s">
        <v>51</v>
      </c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24" t="s">
        <v>75</v>
      </c>
      <c r="BO191" s="24" t="s">
        <v>0</v>
      </c>
      <c r="BP191" s="15" t="s">
        <v>42</v>
      </c>
    </row>
    <row r="192" spans="1:71" s="3" customFormat="1">
      <c r="A192" s="51"/>
      <c r="B192" s="132"/>
      <c r="C192" s="133"/>
      <c r="D192" s="134"/>
      <c r="E192" s="31"/>
      <c r="F192" s="86" t="s">
        <v>58</v>
      </c>
      <c r="G192" s="86" t="s">
        <v>59</v>
      </c>
      <c r="H192" s="86" t="s">
        <v>60</v>
      </c>
      <c r="I192" s="86" t="s">
        <v>61</v>
      </c>
      <c r="J192" s="86" t="s">
        <v>62</v>
      </c>
      <c r="K192" s="79" t="s">
        <v>63</v>
      </c>
      <c r="L192" s="86" t="s">
        <v>58</v>
      </c>
      <c r="M192" s="86" t="s">
        <v>59</v>
      </c>
      <c r="N192" s="86" t="s">
        <v>60</v>
      </c>
      <c r="O192" s="86" t="s">
        <v>61</v>
      </c>
      <c r="P192" s="86" t="s">
        <v>62</v>
      </c>
      <c r="Q192" s="79" t="s">
        <v>63</v>
      </c>
      <c r="R192" s="86" t="s">
        <v>58</v>
      </c>
      <c r="S192" s="86" t="s">
        <v>59</v>
      </c>
      <c r="T192" s="86" t="s">
        <v>60</v>
      </c>
      <c r="U192" s="86" t="s">
        <v>61</v>
      </c>
      <c r="V192" s="86" t="s">
        <v>62</v>
      </c>
      <c r="W192" s="79" t="s">
        <v>63</v>
      </c>
      <c r="X192" s="86" t="s">
        <v>58</v>
      </c>
      <c r="Y192" s="86" t="s">
        <v>59</v>
      </c>
      <c r="Z192" s="86" t="s">
        <v>60</v>
      </c>
      <c r="AA192" s="86" t="s">
        <v>61</v>
      </c>
      <c r="AB192" s="86" t="s">
        <v>62</v>
      </c>
      <c r="AC192" s="79" t="s">
        <v>63</v>
      </c>
      <c r="AD192" s="86" t="s">
        <v>58</v>
      </c>
      <c r="AE192" s="86" t="s">
        <v>59</v>
      </c>
      <c r="AF192" s="86" t="s">
        <v>60</v>
      </c>
      <c r="AG192" s="86" t="s">
        <v>61</v>
      </c>
      <c r="AH192" s="86" t="s">
        <v>62</v>
      </c>
      <c r="AI192" s="79" t="s">
        <v>63</v>
      </c>
      <c r="AJ192" s="86" t="s">
        <v>58</v>
      </c>
      <c r="AK192" s="86" t="s">
        <v>59</v>
      </c>
      <c r="AL192" s="86" t="s">
        <v>60</v>
      </c>
      <c r="AM192" s="86" t="s">
        <v>61</v>
      </c>
      <c r="AN192" s="86" t="s">
        <v>62</v>
      </c>
      <c r="AO192" s="79" t="s">
        <v>63</v>
      </c>
      <c r="AP192" s="86" t="s">
        <v>58</v>
      </c>
      <c r="AQ192" s="86" t="s">
        <v>59</v>
      </c>
      <c r="AR192" s="86" t="s">
        <v>60</v>
      </c>
      <c r="AS192" s="86" t="s">
        <v>61</v>
      </c>
      <c r="AT192" s="86" t="s">
        <v>62</v>
      </c>
      <c r="AU192" s="79" t="s">
        <v>63</v>
      </c>
      <c r="AV192" s="86" t="s">
        <v>58</v>
      </c>
      <c r="AW192" s="86" t="s">
        <v>59</v>
      </c>
      <c r="AX192" s="86" t="s">
        <v>60</v>
      </c>
      <c r="AY192" s="86" t="s">
        <v>61</v>
      </c>
      <c r="AZ192" s="86" t="s">
        <v>62</v>
      </c>
      <c r="BA192" s="79" t="s">
        <v>63</v>
      </c>
      <c r="BB192" s="32"/>
      <c r="BC192" s="39" t="s">
        <v>59</v>
      </c>
      <c r="BD192" s="29" t="s">
        <v>60</v>
      </c>
      <c r="BE192" s="29" t="s">
        <v>61</v>
      </c>
      <c r="BF192" s="29" t="s">
        <v>62</v>
      </c>
      <c r="BG192" s="32" t="s">
        <v>63</v>
      </c>
      <c r="BH192" s="29" t="s">
        <v>58</v>
      </c>
      <c r="BI192" s="29" t="s">
        <v>59</v>
      </c>
      <c r="BJ192" s="29" t="s">
        <v>60</v>
      </c>
      <c r="BK192" s="29" t="s">
        <v>61</v>
      </c>
      <c r="BL192" s="29" t="s">
        <v>62</v>
      </c>
      <c r="BM192" s="32" t="s">
        <v>63</v>
      </c>
      <c r="BN192" s="20"/>
      <c r="BO192" s="20"/>
      <c r="BP192" s="15"/>
    </row>
    <row r="193" spans="1:69" s="3" customFormat="1">
      <c r="A193" s="51"/>
      <c r="B193" s="135"/>
      <c r="C193" s="136"/>
      <c r="D193" s="137"/>
      <c r="E193" s="38">
        <v>8</v>
      </c>
      <c r="F193" s="1">
        <v>2</v>
      </c>
      <c r="G193" s="1">
        <v>3</v>
      </c>
      <c r="H193" s="1">
        <v>4</v>
      </c>
      <c r="I193" s="1">
        <v>5</v>
      </c>
      <c r="J193" s="1">
        <v>6</v>
      </c>
      <c r="K193" s="16">
        <v>7</v>
      </c>
      <c r="L193" s="16">
        <v>9</v>
      </c>
      <c r="M193" s="16">
        <v>10</v>
      </c>
      <c r="N193" s="16">
        <v>11</v>
      </c>
      <c r="O193" s="16">
        <v>12</v>
      </c>
      <c r="P193" s="16">
        <v>13</v>
      </c>
      <c r="Q193" s="16">
        <v>14</v>
      </c>
      <c r="R193" s="16">
        <v>16</v>
      </c>
      <c r="S193" s="16">
        <v>17</v>
      </c>
      <c r="T193" s="16">
        <v>18</v>
      </c>
      <c r="U193" s="16">
        <v>19</v>
      </c>
      <c r="V193" s="16">
        <v>20</v>
      </c>
      <c r="W193" s="16">
        <v>21</v>
      </c>
      <c r="X193" s="16">
        <v>23</v>
      </c>
      <c r="Y193" s="16">
        <v>24</v>
      </c>
      <c r="Z193" s="16">
        <v>25</v>
      </c>
      <c r="AA193" s="16">
        <v>26</v>
      </c>
      <c r="AB193" s="16">
        <v>27</v>
      </c>
      <c r="AC193" s="16">
        <v>28</v>
      </c>
      <c r="AD193" s="16">
        <v>30</v>
      </c>
      <c r="AE193" s="16">
        <v>1</v>
      </c>
      <c r="AF193" s="16">
        <v>2</v>
      </c>
      <c r="AG193" s="16">
        <v>3</v>
      </c>
      <c r="AH193" s="16">
        <v>4</v>
      </c>
      <c r="AI193" s="16">
        <v>5</v>
      </c>
      <c r="AJ193" s="16">
        <v>14</v>
      </c>
      <c r="AK193" s="16">
        <v>15</v>
      </c>
      <c r="AL193" s="16">
        <v>16</v>
      </c>
      <c r="AM193" s="16">
        <v>17</v>
      </c>
      <c r="AN193" s="16">
        <v>18</v>
      </c>
      <c r="AO193" s="16">
        <v>19</v>
      </c>
      <c r="AP193" s="16">
        <v>21</v>
      </c>
      <c r="AQ193" s="16">
        <v>22</v>
      </c>
      <c r="AR193" s="16">
        <v>23</v>
      </c>
      <c r="AS193" s="16">
        <v>24</v>
      </c>
      <c r="AT193" s="16">
        <v>25</v>
      </c>
      <c r="AU193" s="16">
        <v>26</v>
      </c>
      <c r="AV193" s="16">
        <v>28</v>
      </c>
      <c r="AW193" s="16">
        <v>29</v>
      </c>
      <c r="AX193" s="16">
        <v>30</v>
      </c>
      <c r="AY193" s="16">
        <v>31</v>
      </c>
      <c r="AZ193" s="16">
        <v>1</v>
      </c>
      <c r="BA193" s="16">
        <v>2</v>
      </c>
      <c r="BB193" s="38"/>
      <c r="BC193" s="16">
        <v>5</v>
      </c>
      <c r="BD193" s="38">
        <v>6</v>
      </c>
      <c r="BE193" s="16">
        <v>7</v>
      </c>
      <c r="BF193" s="16">
        <v>8</v>
      </c>
      <c r="BG193" s="16">
        <v>9</v>
      </c>
      <c r="BH193" s="16">
        <v>11</v>
      </c>
      <c r="BI193" s="16">
        <v>12</v>
      </c>
      <c r="BJ193" s="16">
        <v>13</v>
      </c>
      <c r="BK193" s="16">
        <v>14</v>
      </c>
      <c r="BL193" s="16">
        <v>15</v>
      </c>
      <c r="BM193" s="16">
        <v>16</v>
      </c>
      <c r="BN193" s="20"/>
      <c r="BO193" s="20"/>
      <c r="BP193" s="15"/>
    </row>
    <row r="194" spans="1:69" s="3" customFormat="1">
      <c r="A194" s="51"/>
      <c r="B194" s="118" t="s">
        <v>1</v>
      </c>
      <c r="C194" s="118"/>
      <c r="D194" s="118"/>
      <c r="E194" s="33"/>
      <c r="F194" s="59"/>
      <c r="G194" s="59"/>
      <c r="H194" s="59"/>
      <c r="I194" s="59"/>
      <c r="J194" s="59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 t="s">
        <v>131</v>
      </c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 t="s">
        <v>152</v>
      </c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 t="s">
        <v>153</v>
      </c>
      <c r="AZ194" s="61"/>
      <c r="BA194" s="61"/>
      <c r="BB194" s="60"/>
      <c r="BC194" s="61"/>
      <c r="BD194" s="60"/>
      <c r="BE194" s="61" t="s">
        <v>153</v>
      </c>
      <c r="BF194" s="61"/>
      <c r="BG194" s="61"/>
      <c r="BH194" s="61"/>
      <c r="BI194" s="61"/>
      <c r="BJ194" s="61"/>
      <c r="BK194" s="61"/>
      <c r="BL194" s="61"/>
      <c r="BM194" s="61"/>
      <c r="BN194" s="20">
        <f>3*10</f>
        <v>30</v>
      </c>
      <c r="BO194" s="20">
        <v>4</v>
      </c>
      <c r="BP194" s="15">
        <f>BO194/BN194*100</f>
        <v>13.333333333333334</v>
      </c>
    </row>
    <row r="195" spans="1:69" s="3" customFormat="1">
      <c r="A195" s="51"/>
      <c r="B195" s="118" t="s">
        <v>2</v>
      </c>
      <c r="C195" s="118"/>
      <c r="D195" s="118"/>
      <c r="E195" s="33"/>
      <c r="F195" s="59"/>
      <c r="G195" s="59"/>
      <c r="H195" s="59"/>
      <c r="I195" s="59"/>
      <c r="J195" s="59"/>
      <c r="K195" s="61"/>
      <c r="L195" s="61"/>
      <c r="M195" s="61"/>
      <c r="N195" s="61"/>
      <c r="O195" s="61"/>
      <c r="P195" s="61" t="s">
        <v>129</v>
      </c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0"/>
      <c r="BC195" s="61"/>
      <c r="BD195" s="60"/>
      <c r="BE195" s="61"/>
      <c r="BF195" s="61"/>
      <c r="BG195" s="61"/>
      <c r="BH195" s="61"/>
      <c r="BI195" s="61"/>
      <c r="BJ195" s="61"/>
      <c r="BK195" s="61"/>
      <c r="BL195" s="61"/>
      <c r="BM195" s="61"/>
      <c r="BN195" s="20">
        <f t="shared" ref="BN195:BN197" si="21">3*10</f>
        <v>30</v>
      </c>
      <c r="BO195" s="20">
        <v>1</v>
      </c>
      <c r="BP195" s="15">
        <f t="shared" ref="BP195:BP207" si="22">BO195/BN195*100</f>
        <v>3.3333333333333335</v>
      </c>
    </row>
    <row r="196" spans="1:69" s="3" customFormat="1">
      <c r="A196" s="51"/>
      <c r="B196" s="125" t="s">
        <v>25</v>
      </c>
      <c r="C196" s="125"/>
      <c r="D196" s="125"/>
      <c r="E196" s="33"/>
      <c r="F196" s="59"/>
      <c r="G196" s="59"/>
      <c r="H196" s="59"/>
      <c r="I196" s="59"/>
      <c r="J196" s="59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0"/>
      <c r="BC196" s="61"/>
      <c r="BD196" s="60"/>
      <c r="BE196" s="61"/>
      <c r="BF196" s="61"/>
      <c r="BG196" s="61"/>
      <c r="BH196" s="61"/>
      <c r="BI196" s="61"/>
      <c r="BJ196" s="61"/>
      <c r="BK196" s="61"/>
      <c r="BL196" s="61"/>
      <c r="BM196" s="61"/>
      <c r="BN196" s="20">
        <f t="shared" si="21"/>
        <v>30</v>
      </c>
      <c r="BO196" s="20"/>
      <c r="BP196" s="15">
        <f t="shared" si="22"/>
        <v>0</v>
      </c>
    </row>
    <row r="197" spans="1:69" s="3" customFormat="1">
      <c r="A197" s="51"/>
      <c r="B197" s="118" t="s">
        <v>4</v>
      </c>
      <c r="C197" s="118"/>
      <c r="D197" s="118"/>
      <c r="E197" s="33"/>
      <c r="F197" s="59"/>
      <c r="G197" s="59"/>
      <c r="H197" s="59"/>
      <c r="I197" s="59"/>
      <c r="J197" s="59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 t="s">
        <v>128</v>
      </c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0"/>
      <c r="BC197" s="61"/>
      <c r="BD197" s="60"/>
      <c r="BE197" s="61"/>
      <c r="BF197" s="61"/>
      <c r="BG197" s="61"/>
      <c r="BH197" s="61"/>
      <c r="BI197" s="61"/>
      <c r="BJ197" s="61"/>
      <c r="BK197" s="61"/>
      <c r="BL197" s="61"/>
      <c r="BM197" s="61"/>
      <c r="BN197" s="20">
        <f t="shared" si="21"/>
        <v>30</v>
      </c>
      <c r="BO197" s="20">
        <v>1</v>
      </c>
      <c r="BP197" s="15">
        <f t="shared" si="22"/>
        <v>3.3333333333333335</v>
      </c>
    </row>
    <row r="198" spans="1:69" s="3" customFormat="1">
      <c r="A198" s="51"/>
      <c r="B198" s="121" t="s">
        <v>5</v>
      </c>
      <c r="C198" s="122"/>
      <c r="D198" s="123"/>
      <c r="E198" s="33"/>
      <c r="F198" s="59"/>
      <c r="G198" s="59"/>
      <c r="H198" s="59"/>
      <c r="I198" s="59"/>
      <c r="J198" s="59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 t="s">
        <v>132</v>
      </c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0"/>
      <c r="BC198" s="61"/>
      <c r="BD198" s="60"/>
      <c r="BE198" s="61"/>
      <c r="BF198" s="61"/>
      <c r="BG198" s="61"/>
      <c r="BH198" s="61"/>
      <c r="BI198" s="61"/>
      <c r="BJ198" s="61"/>
      <c r="BK198" s="61"/>
      <c r="BL198" s="61"/>
      <c r="BM198" s="61"/>
      <c r="BN198" s="20">
        <v>20</v>
      </c>
      <c r="BO198" s="20">
        <v>1</v>
      </c>
      <c r="BP198" s="15">
        <f t="shared" si="22"/>
        <v>5</v>
      </c>
    </row>
    <row r="199" spans="1:69" s="3" customFormat="1">
      <c r="A199" s="51"/>
      <c r="B199" s="119" t="s">
        <v>69</v>
      </c>
      <c r="C199" s="120"/>
      <c r="D199" s="37"/>
      <c r="E199" s="33"/>
      <c r="F199" s="59"/>
      <c r="G199" s="59"/>
      <c r="H199" s="59"/>
      <c r="I199" s="59"/>
      <c r="J199" s="59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 t="s">
        <v>128</v>
      </c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0"/>
      <c r="BC199" s="61"/>
      <c r="BD199" s="60"/>
      <c r="BE199" s="61"/>
      <c r="BF199" s="61"/>
      <c r="BG199" s="61"/>
      <c r="BH199" s="61"/>
      <c r="BI199" s="61"/>
      <c r="BJ199" s="61"/>
      <c r="BK199" s="61"/>
      <c r="BL199" s="61"/>
      <c r="BM199" s="61"/>
      <c r="BN199" s="20">
        <v>10</v>
      </c>
      <c r="BO199" s="20">
        <v>1</v>
      </c>
      <c r="BP199" s="15">
        <f t="shared" si="22"/>
        <v>10</v>
      </c>
    </row>
    <row r="200" spans="1:69" s="3" customFormat="1">
      <c r="A200" s="51"/>
      <c r="B200" s="121" t="s">
        <v>6</v>
      </c>
      <c r="C200" s="122"/>
      <c r="D200" s="123"/>
      <c r="E200" s="33"/>
      <c r="F200" s="59"/>
      <c r="G200" s="59"/>
      <c r="H200" s="59"/>
      <c r="I200" s="59"/>
      <c r="J200" s="59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0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20">
        <v>10</v>
      </c>
      <c r="BO200" s="20"/>
      <c r="BP200" s="15">
        <f t="shared" si="22"/>
        <v>0</v>
      </c>
    </row>
    <row r="201" spans="1:69" s="3" customFormat="1">
      <c r="A201" s="51"/>
      <c r="B201" s="121" t="s">
        <v>8</v>
      </c>
      <c r="C201" s="122"/>
      <c r="D201" s="123"/>
      <c r="E201" s="33"/>
      <c r="F201" s="59"/>
      <c r="G201" s="59"/>
      <c r="H201" s="59"/>
      <c r="I201" s="59"/>
      <c r="J201" s="59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0"/>
      <c r="BC201" s="61"/>
      <c r="BD201" s="60"/>
      <c r="BE201" s="61"/>
      <c r="BF201" s="61"/>
      <c r="BG201" s="61"/>
      <c r="BH201" s="61"/>
      <c r="BI201" s="61"/>
      <c r="BJ201" s="61"/>
      <c r="BK201" s="61"/>
      <c r="BL201" s="61"/>
      <c r="BM201" s="61"/>
      <c r="BN201" s="20">
        <f>2.5*10</f>
        <v>25</v>
      </c>
      <c r="BO201" s="20"/>
      <c r="BP201" s="15">
        <f t="shared" si="22"/>
        <v>0</v>
      </c>
    </row>
    <row r="202" spans="1:69" s="3" customFormat="1">
      <c r="A202" s="51"/>
      <c r="B202" s="118" t="s">
        <v>9</v>
      </c>
      <c r="C202" s="118"/>
      <c r="D202" s="118"/>
      <c r="E202" s="33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92"/>
      <c r="BC202" s="55"/>
      <c r="BD202" s="92"/>
      <c r="BE202" s="55"/>
      <c r="BF202" s="55"/>
      <c r="BG202" s="55"/>
      <c r="BH202" s="55"/>
      <c r="BI202" s="55"/>
      <c r="BJ202" s="55"/>
      <c r="BK202" s="55"/>
      <c r="BL202" s="55"/>
      <c r="BM202" s="55"/>
      <c r="BN202" s="20">
        <v>10</v>
      </c>
      <c r="BO202" s="20"/>
      <c r="BP202" s="15">
        <f t="shared" si="22"/>
        <v>0</v>
      </c>
    </row>
    <row r="203" spans="1:69" s="3" customFormat="1">
      <c r="A203" s="51"/>
      <c r="B203" s="118" t="s">
        <v>26</v>
      </c>
      <c r="C203" s="118"/>
      <c r="D203" s="118"/>
      <c r="E203" s="33"/>
      <c r="F203" s="55"/>
      <c r="G203" s="55"/>
      <c r="H203" s="16" t="s">
        <v>131</v>
      </c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92"/>
      <c r="BC203" s="55"/>
      <c r="BD203" s="92"/>
      <c r="BE203" s="55"/>
      <c r="BF203" s="55"/>
      <c r="BG203" s="55"/>
      <c r="BH203" s="55"/>
      <c r="BI203" s="55"/>
      <c r="BJ203" s="55"/>
      <c r="BK203" s="55"/>
      <c r="BL203" s="55"/>
      <c r="BM203" s="55"/>
      <c r="BN203" s="20">
        <v>20</v>
      </c>
      <c r="BO203" s="20">
        <v>1</v>
      </c>
      <c r="BP203" s="15">
        <f t="shared" si="22"/>
        <v>5</v>
      </c>
    </row>
    <row r="204" spans="1:69" s="3" customFormat="1">
      <c r="A204" s="51"/>
      <c r="B204" s="121" t="s">
        <v>10</v>
      </c>
      <c r="C204" s="122"/>
      <c r="D204" s="123"/>
      <c r="E204" s="33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92"/>
      <c r="BC204" s="55"/>
      <c r="BD204" s="92"/>
      <c r="BE204" s="55"/>
      <c r="BF204" s="55"/>
      <c r="BG204" s="55"/>
      <c r="BH204" s="55"/>
      <c r="BI204" s="55"/>
      <c r="BJ204" s="55"/>
      <c r="BK204" s="55"/>
      <c r="BL204" s="55" t="s">
        <v>141</v>
      </c>
      <c r="BM204" s="55"/>
      <c r="BN204" s="20">
        <v>30</v>
      </c>
      <c r="BO204" s="20">
        <v>2</v>
      </c>
      <c r="BP204" s="15">
        <f t="shared" si="22"/>
        <v>6.666666666666667</v>
      </c>
    </row>
    <row r="205" spans="1:69" s="3" customFormat="1">
      <c r="A205" s="51"/>
      <c r="B205" s="121" t="s">
        <v>11</v>
      </c>
      <c r="C205" s="122"/>
      <c r="D205" s="123"/>
      <c r="E205" s="33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92"/>
      <c r="BC205" s="55"/>
      <c r="BD205" s="92"/>
      <c r="BE205" s="55"/>
      <c r="BF205" s="55"/>
      <c r="BG205" s="55"/>
      <c r="BH205" s="55"/>
      <c r="BI205" s="55"/>
      <c r="BJ205" s="55"/>
      <c r="BK205" s="55"/>
      <c r="BL205" s="55"/>
      <c r="BM205" s="55"/>
      <c r="BN205" s="20">
        <v>20</v>
      </c>
      <c r="BO205" s="20"/>
      <c r="BP205" s="15">
        <f t="shared" si="22"/>
        <v>0</v>
      </c>
    </row>
    <row r="206" spans="1:69" s="3" customFormat="1">
      <c r="A206" s="51"/>
      <c r="B206" s="118" t="s">
        <v>12</v>
      </c>
      <c r="C206" s="118"/>
      <c r="D206" s="118"/>
      <c r="E206" s="33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16" t="s">
        <v>128</v>
      </c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92"/>
      <c r="BC206" s="55"/>
      <c r="BD206" s="92"/>
      <c r="BE206" s="55"/>
      <c r="BF206" s="55"/>
      <c r="BG206" s="55"/>
      <c r="BH206" s="55"/>
      <c r="BI206" s="55"/>
      <c r="BJ206" s="55"/>
      <c r="BK206" s="55"/>
      <c r="BL206" s="55"/>
      <c r="BM206" s="55"/>
      <c r="BN206" s="20">
        <v>20</v>
      </c>
      <c r="BO206" s="20">
        <v>1</v>
      </c>
      <c r="BP206" s="15">
        <f t="shared" si="22"/>
        <v>5</v>
      </c>
    </row>
    <row r="207" spans="1:69" s="3" customFormat="1">
      <c r="A207" s="51"/>
      <c r="B207" s="50" t="s">
        <v>110</v>
      </c>
      <c r="C207" s="46"/>
      <c r="D207" s="46"/>
      <c r="E207" s="47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92"/>
      <c r="BC207" s="55"/>
      <c r="BD207" s="92"/>
      <c r="BE207" s="55"/>
      <c r="BF207" s="55"/>
      <c r="BG207" s="55"/>
      <c r="BH207" s="55"/>
      <c r="BI207" s="55"/>
      <c r="BJ207" s="55"/>
      <c r="BK207" s="55" t="s">
        <v>149</v>
      </c>
      <c r="BL207" s="55"/>
      <c r="BM207" s="55"/>
      <c r="BN207" s="20">
        <v>10</v>
      </c>
      <c r="BO207" s="20">
        <v>1</v>
      </c>
      <c r="BP207" s="15">
        <f t="shared" si="22"/>
        <v>10</v>
      </c>
    </row>
    <row r="208" spans="1:69" ht="15.75" thickBot="1">
      <c r="A208" s="51"/>
      <c r="B208" s="126" t="s">
        <v>22</v>
      </c>
      <c r="C208" s="126"/>
      <c r="D208" s="126"/>
      <c r="E208" s="107" t="s">
        <v>55</v>
      </c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08"/>
      <c r="BM208" s="108"/>
      <c r="BN208" s="20"/>
      <c r="BO208" s="20"/>
      <c r="BP208" s="15"/>
      <c r="BQ208" s="8"/>
    </row>
    <row r="209" spans="1:69" ht="52.5" thickBot="1">
      <c r="A209" s="51"/>
      <c r="B209" s="129"/>
      <c r="C209" s="130"/>
      <c r="D209" s="131"/>
      <c r="E209" s="128" t="s">
        <v>23</v>
      </c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49" t="s">
        <v>24</v>
      </c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1"/>
      <c r="AZ209" s="117" t="s">
        <v>51</v>
      </c>
      <c r="BA209" s="117"/>
      <c r="BB209" s="117"/>
      <c r="BC209" s="117"/>
      <c r="BD209" s="117"/>
      <c r="BE209" s="117"/>
      <c r="BF209" s="117"/>
      <c r="BG209" s="117"/>
      <c r="BH209" s="117"/>
      <c r="BI209" s="117"/>
      <c r="BJ209" s="117"/>
      <c r="BK209" s="117"/>
      <c r="BL209" s="117"/>
      <c r="BM209" s="117"/>
      <c r="BN209" s="24" t="s">
        <v>75</v>
      </c>
      <c r="BO209" s="24" t="s">
        <v>0</v>
      </c>
      <c r="BP209" s="15" t="s">
        <v>42</v>
      </c>
      <c r="BQ209" s="8"/>
    </row>
    <row r="210" spans="1:69">
      <c r="A210" s="51" t="s">
        <v>66</v>
      </c>
      <c r="B210" s="132"/>
      <c r="C210" s="133"/>
      <c r="D210" s="134"/>
      <c r="E210" s="31"/>
      <c r="F210" s="86" t="s">
        <v>58</v>
      </c>
      <c r="G210" s="86" t="s">
        <v>59</v>
      </c>
      <c r="H210" s="86" t="s">
        <v>60</v>
      </c>
      <c r="I210" s="86" t="s">
        <v>61</v>
      </c>
      <c r="J210" s="86" t="s">
        <v>62</v>
      </c>
      <c r="K210" s="79" t="s">
        <v>63</v>
      </c>
      <c r="L210" s="86" t="s">
        <v>58</v>
      </c>
      <c r="M210" s="86" t="s">
        <v>59</v>
      </c>
      <c r="N210" s="86" t="s">
        <v>60</v>
      </c>
      <c r="O210" s="86" t="s">
        <v>61</v>
      </c>
      <c r="P210" s="86" t="s">
        <v>62</v>
      </c>
      <c r="Q210" s="79" t="s">
        <v>63</v>
      </c>
      <c r="R210" s="86" t="s">
        <v>58</v>
      </c>
      <c r="S210" s="86" t="s">
        <v>59</v>
      </c>
      <c r="T210" s="86" t="s">
        <v>60</v>
      </c>
      <c r="U210" s="86" t="s">
        <v>61</v>
      </c>
      <c r="V210" s="86" t="s">
        <v>62</v>
      </c>
      <c r="W210" s="79" t="s">
        <v>63</v>
      </c>
      <c r="X210" s="86" t="s">
        <v>58</v>
      </c>
      <c r="Y210" s="86" t="s">
        <v>59</v>
      </c>
      <c r="Z210" s="86" t="s">
        <v>60</v>
      </c>
      <c r="AA210" s="86" t="s">
        <v>61</v>
      </c>
      <c r="AB210" s="86" t="s">
        <v>62</v>
      </c>
      <c r="AC210" s="79" t="s">
        <v>63</v>
      </c>
      <c r="AD210" s="86" t="s">
        <v>58</v>
      </c>
      <c r="AE210" s="93" t="s">
        <v>59</v>
      </c>
      <c r="AF210" s="93" t="s">
        <v>60</v>
      </c>
      <c r="AG210" s="93" t="s">
        <v>61</v>
      </c>
      <c r="AH210" s="93" t="s">
        <v>62</v>
      </c>
      <c r="AI210" s="152" t="s">
        <v>63</v>
      </c>
      <c r="AJ210" s="93" t="s">
        <v>58</v>
      </c>
      <c r="AK210" s="93" t="s">
        <v>59</v>
      </c>
      <c r="AL210" s="93" t="s">
        <v>60</v>
      </c>
      <c r="AM210" s="93" t="s">
        <v>61</v>
      </c>
      <c r="AN210" s="93" t="s">
        <v>62</v>
      </c>
      <c r="AO210" s="152" t="s">
        <v>63</v>
      </c>
      <c r="AP210" s="93" t="s">
        <v>58</v>
      </c>
      <c r="AQ210" s="93" t="s">
        <v>59</v>
      </c>
      <c r="AR210" s="93" t="s">
        <v>60</v>
      </c>
      <c r="AS210" s="93" t="s">
        <v>61</v>
      </c>
      <c r="AT210" s="93" t="s">
        <v>62</v>
      </c>
      <c r="AU210" s="152" t="s">
        <v>63</v>
      </c>
      <c r="AV210" s="93" t="s">
        <v>58</v>
      </c>
      <c r="AW210" s="93" t="s">
        <v>59</v>
      </c>
      <c r="AX210" s="93" t="s">
        <v>60</v>
      </c>
      <c r="AY210" s="93" t="s">
        <v>61</v>
      </c>
      <c r="AZ210" s="86" t="s">
        <v>62</v>
      </c>
      <c r="BA210" s="79" t="s">
        <v>63</v>
      </c>
      <c r="BB210" s="32"/>
      <c r="BC210" s="39" t="s">
        <v>59</v>
      </c>
      <c r="BD210" s="29" t="s">
        <v>60</v>
      </c>
      <c r="BE210" s="29" t="s">
        <v>61</v>
      </c>
      <c r="BF210" s="29" t="s">
        <v>62</v>
      </c>
      <c r="BG210" s="32" t="s">
        <v>63</v>
      </c>
      <c r="BH210" s="29" t="s">
        <v>58</v>
      </c>
      <c r="BI210" s="29" t="s">
        <v>59</v>
      </c>
      <c r="BJ210" s="29" t="s">
        <v>60</v>
      </c>
      <c r="BK210" s="29" t="s">
        <v>61</v>
      </c>
      <c r="BL210" s="29" t="s">
        <v>62</v>
      </c>
      <c r="BM210" s="32" t="s">
        <v>63</v>
      </c>
      <c r="BN210" s="20"/>
      <c r="BO210" s="20"/>
      <c r="BP210" s="15"/>
      <c r="BQ210" s="8"/>
    </row>
    <row r="211" spans="1:69">
      <c r="A211" s="51"/>
      <c r="B211" s="135"/>
      <c r="C211" s="136"/>
      <c r="D211" s="137"/>
      <c r="E211" s="38">
        <v>8</v>
      </c>
      <c r="F211" s="1">
        <v>2</v>
      </c>
      <c r="G211" s="1">
        <v>3</v>
      </c>
      <c r="H211" s="1">
        <v>4</v>
      </c>
      <c r="I211" s="1">
        <v>5</v>
      </c>
      <c r="J211" s="1">
        <v>6</v>
      </c>
      <c r="K211" s="16">
        <v>7</v>
      </c>
      <c r="L211" s="16">
        <v>9</v>
      </c>
      <c r="M211" s="16">
        <v>10</v>
      </c>
      <c r="N211" s="16">
        <v>11</v>
      </c>
      <c r="O211" s="16">
        <v>12</v>
      </c>
      <c r="P211" s="16">
        <v>13</v>
      </c>
      <c r="Q211" s="16">
        <v>14</v>
      </c>
      <c r="R211" s="16">
        <v>16</v>
      </c>
      <c r="S211" s="16">
        <v>17</v>
      </c>
      <c r="T211" s="16">
        <v>18</v>
      </c>
      <c r="U211" s="16">
        <v>19</v>
      </c>
      <c r="V211" s="16">
        <v>20</v>
      </c>
      <c r="W211" s="16">
        <v>21</v>
      </c>
      <c r="X211" s="16">
        <v>23</v>
      </c>
      <c r="Y211" s="16">
        <v>24</v>
      </c>
      <c r="Z211" s="16">
        <v>25</v>
      </c>
      <c r="AA211" s="16">
        <v>26</v>
      </c>
      <c r="AB211" s="16">
        <v>27</v>
      </c>
      <c r="AC211" s="16">
        <v>28</v>
      </c>
      <c r="AD211" s="16">
        <v>30</v>
      </c>
      <c r="AE211" s="16">
        <v>1</v>
      </c>
      <c r="AF211" s="16">
        <v>2</v>
      </c>
      <c r="AG211" s="16">
        <v>3</v>
      </c>
      <c r="AH211" s="16">
        <v>4</v>
      </c>
      <c r="AI211" s="16">
        <v>5</v>
      </c>
      <c r="AJ211" s="16">
        <v>14</v>
      </c>
      <c r="AK211" s="16">
        <v>15</v>
      </c>
      <c r="AL211" s="16">
        <v>16</v>
      </c>
      <c r="AM211" s="16">
        <v>17</v>
      </c>
      <c r="AN211" s="16">
        <v>18</v>
      </c>
      <c r="AO211" s="16">
        <v>19</v>
      </c>
      <c r="AP211" s="16">
        <v>21</v>
      </c>
      <c r="AQ211" s="16">
        <v>22</v>
      </c>
      <c r="AR211" s="16">
        <v>23</v>
      </c>
      <c r="AS211" s="16">
        <v>24</v>
      </c>
      <c r="AT211" s="16">
        <v>25</v>
      </c>
      <c r="AU211" s="16">
        <v>26</v>
      </c>
      <c r="AV211" s="16">
        <v>28</v>
      </c>
      <c r="AW211" s="16">
        <v>29</v>
      </c>
      <c r="AX211" s="16">
        <v>30</v>
      </c>
      <c r="AY211" s="16">
        <v>31</v>
      </c>
      <c r="AZ211" s="16">
        <v>1</v>
      </c>
      <c r="BA211" s="16">
        <v>2</v>
      </c>
      <c r="BB211" s="38"/>
      <c r="BC211" s="16">
        <v>5</v>
      </c>
      <c r="BD211" s="38">
        <v>6</v>
      </c>
      <c r="BE211" s="16">
        <v>7</v>
      </c>
      <c r="BF211" s="16">
        <v>8</v>
      </c>
      <c r="BG211" s="16">
        <v>9</v>
      </c>
      <c r="BH211" s="16">
        <v>11</v>
      </c>
      <c r="BI211" s="16">
        <v>12</v>
      </c>
      <c r="BJ211" s="16">
        <v>13</v>
      </c>
      <c r="BK211" s="16">
        <v>14</v>
      </c>
      <c r="BL211" s="16">
        <v>15</v>
      </c>
      <c r="BM211" s="16">
        <v>16</v>
      </c>
      <c r="BN211" s="20"/>
      <c r="BO211" s="20"/>
      <c r="BP211" s="15"/>
      <c r="BQ211" s="8"/>
    </row>
    <row r="212" spans="1:69">
      <c r="A212" s="51"/>
      <c r="B212" s="118" t="s">
        <v>1</v>
      </c>
      <c r="C212" s="118"/>
      <c r="D212" s="118"/>
      <c r="E212" s="33"/>
      <c r="F212" s="59"/>
      <c r="G212" s="59"/>
      <c r="H212" s="59"/>
      <c r="I212" s="59"/>
      <c r="J212" s="59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 t="s">
        <v>128</v>
      </c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 t="s">
        <v>154</v>
      </c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 t="s">
        <v>155</v>
      </c>
      <c r="AZ212" s="61"/>
      <c r="BA212" s="61"/>
      <c r="BB212" s="60"/>
      <c r="BC212" s="61"/>
      <c r="BD212" s="60"/>
      <c r="BE212" s="61" t="s">
        <v>155</v>
      </c>
      <c r="BF212" s="61"/>
      <c r="BG212" s="61"/>
      <c r="BH212" s="61"/>
      <c r="BI212" s="61"/>
      <c r="BJ212" s="61"/>
      <c r="BK212" s="61"/>
      <c r="BL212" s="61"/>
      <c r="BM212" s="61"/>
      <c r="BN212" s="20">
        <f>3*10</f>
        <v>30</v>
      </c>
      <c r="BO212" s="20">
        <v>4</v>
      </c>
      <c r="BP212" s="15">
        <f>BO212/BN212*100</f>
        <v>13.333333333333334</v>
      </c>
      <c r="BQ212" s="8"/>
    </row>
    <row r="213" spans="1:69">
      <c r="A213" s="51"/>
      <c r="B213" s="118" t="s">
        <v>2</v>
      </c>
      <c r="C213" s="118"/>
      <c r="D213" s="118"/>
      <c r="E213" s="33"/>
      <c r="F213" s="59"/>
      <c r="G213" s="59"/>
      <c r="H213" s="59"/>
      <c r="I213" s="59"/>
      <c r="J213" s="59"/>
      <c r="K213" s="61"/>
      <c r="L213" s="61"/>
      <c r="M213" s="61"/>
      <c r="N213" s="61"/>
      <c r="O213" s="61"/>
      <c r="P213" s="61" t="s">
        <v>143</v>
      </c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0"/>
      <c r="BC213" s="61"/>
      <c r="BD213" s="60"/>
      <c r="BE213" s="61"/>
      <c r="BF213" s="61"/>
      <c r="BG213" s="61"/>
      <c r="BH213" s="61"/>
      <c r="BI213" s="61"/>
      <c r="BJ213" s="61"/>
      <c r="BK213" s="61"/>
      <c r="BL213" s="61"/>
      <c r="BM213" s="61"/>
      <c r="BN213" s="20">
        <f t="shared" ref="BN213:BN215" si="23">3*10</f>
        <v>30</v>
      </c>
      <c r="BO213" s="20">
        <v>1</v>
      </c>
      <c r="BP213" s="15">
        <f t="shared" ref="BP213:BP225" si="24">BO213/BN213*100</f>
        <v>3.3333333333333335</v>
      </c>
      <c r="BQ213" s="8"/>
    </row>
    <row r="214" spans="1:69">
      <c r="A214" s="51"/>
      <c r="B214" s="125" t="s">
        <v>25</v>
      </c>
      <c r="C214" s="125"/>
      <c r="D214" s="125"/>
      <c r="E214" s="33"/>
      <c r="F214" s="59"/>
      <c r="G214" s="59"/>
      <c r="H214" s="59"/>
      <c r="I214" s="59"/>
      <c r="J214" s="59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0"/>
      <c r="BC214" s="61"/>
      <c r="BD214" s="60"/>
      <c r="BE214" s="61"/>
      <c r="BF214" s="61"/>
      <c r="BG214" s="61"/>
      <c r="BH214" s="61"/>
      <c r="BI214" s="61"/>
      <c r="BJ214" s="61"/>
      <c r="BK214" s="61"/>
      <c r="BL214" s="61"/>
      <c r="BM214" s="61"/>
      <c r="BN214" s="20">
        <f t="shared" si="23"/>
        <v>30</v>
      </c>
      <c r="BO214" s="20"/>
      <c r="BP214" s="15">
        <f t="shared" si="24"/>
        <v>0</v>
      </c>
      <c r="BQ214" s="8"/>
    </row>
    <row r="215" spans="1:69">
      <c r="A215" s="51"/>
      <c r="B215" s="118" t="s">
        <v>4</v>
      </c>
      <c r="C215" s="118"/>
      <c r="D215" s="118"/>
      <c r="E215" s="33"/>
      <c r="F215" s="59"/>
      <c r="G215" s="59"/>
      <c r="H215" s="59"/>
      <c r="I215" s="59"/>
      <c r="J215" s="59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 t="s">
        <v>132</v>
      </c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0"/>
      <c r="BC215" s="61"/>
      <c r="BD215" s="60"/>
      <c r="BE215" s="61"/>
      <c r="BF215" s="61"/>
      <c r="BG215" s="61"/>
      <c r="BH215" s="61"/>
      <c r="BI215" s="61"/>
      <c r="BJ215" s="61"/>
      <c r="BK215" s="61"/>
      <c r="BL215" s="61"/>
      <c r="BM215" s="61"/>
      <c r="BN215" s="20">
        <f t="shared" si="23"/>
        <v>30</v>
      </c>
      <c r="BO215" s="20">
        <v>1</v>
      </c>
      <c r="BP215" s="15">
        <f t="shared" si="24"/>
        <v>3.3333333333333335</v>
      </c>
      <c r="BQ215" s="8"/>
    </row>
    <row r="216" spans="1:69">
      <c r="A216" s="51"/>
      <c r="B216" s="121" t="s">
        <v>5</v>
      </c>
      <c r="C216" s="122"/>
      <c r="D216" s="123"/>
      <c r="E216" s="33"/>
      <c r="F216" s="59"/>
      <c r="G216" s="59"/>
      <c r="H216" s="59"/>
      <c r="I216" s="59"/>
      <c r="J216" s="59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 t="s">
        <v>128</v>
      </c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0"/>
      <c r="BC216" s="61"/>
      <c r="BD216" s="60"/>
      <c r="BE216" s="61"/>
      <c r="BF216" s="61"/>
      <c r="BG216" s="61"/>
      <c r="BH216" s="61"/>
      <c r="BI216" s="61"/>
      <c r="BJ216" s="61"/>
      <c r="BK216" s="61"/>
      <c r="BL216" s="61"/>
      <c r="BM216" s="61"/>
      <c r="BN216" s="20">
        <v>20</v>
      </c>
      <c r="BO216" s="20">
        <v>1</v>
      </c>
      <c r="BP216" s="15">
        <f t="shared" si="24"/>
        <v>5</v>
      </c>
      <c r="BQ216" s="8"/>
    </row>
    <row r="217" spans="1:69">
      <c r="A217" s="51"/>
      <c r="B217" s="119" t="s">
        <v>69</v>
      </c>
      <c r="C217" s="120"/>
      <c r="D217" s="37"/>
      <c r="E217" s="33"/>
      <c r="F217" s="59"/>
      <c r="G217" s="59"/>
      <c r="H217" s="59"/>
      <c r="I217" s="59"/>
      <c r="J217" s="59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 t="s">
        <v>130</v>
      </c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0"/>
      <c r="BC217" s="61"/>
      <c r="BD217" s="60"/>
      <c r="BE217" s="61"/>
      <c r="BF217" s="61"/>
      <c r="BG217" s="61"/>
      <c r="BH217" s="61"/>
      <c r="BI217" s="61"/>
      <c r="BJ217" s="61"/>
      <c r="BK217" s="61"/>
      <c r="BL217" s="61"/>
      <c r="BM217" s="61"/>
      <c r="BN217" s="20">
        <v>10</v>
      </c>
      <c r="BO217" s="20">
        <v>1</v>
      </c>
      <c r="BP217" s="15">
        <f t="shared" si="24"/>
        <v>10</v>
      </c>
      <c r="BQ217" s="8"/>
    </row>
    <row r="218" spans="1:69">
      <c r="A218" s="51"/>
      <c r="B218" s="121" t="s">
        <v>6</v>
      </c>
      <c r="C218" s="122"/>
      <c r="D218" s="123"/>
      <c r="E218" s="33"/>
      <c r="F218" s="59"/>
      <c r="G218" s="59"/>
      <c r="H218" s="59"/>
      <c r="I218" s="59"/>
      <c r="J218" s="59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0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20">
        <v>10</v>
      </c>
      <c r="BO218" s="20"/>
      <c r="BP218" s="15">
        <f t="shared" si="24"/>
        <v>0</v>
      </c>
      <c r="BQ218" s="8"/>
    </row>
    <row r="219" spans="1:69">
      <c r="A219" s="51"/>
      <c r="B219" s="121" t="s">
        <v>8</v>
      </c>
      <c r="C219" s="122"/>
      <c r="D219" s="123"/>
      <c r="E219" s="33"/>
      <c r="F219" s="59"/>
      <c r="G219" s="59"/>
      <c r="H219" s="59"/>
      <c r="I219" s="59"/>
      <c r="J219" s="59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0"/>
      <c r="BC219" s="61"/>
      <c r="BD219" s="60"/>
      <c r="BE219" s="61"/>
      <c r="BF219" s="61"/>
      <c r="BG219" s="61"/>
      <c r="BH219" s="61"/>
      <c r="BI219" s="61"/>
      <c r="BJ219" s="61"/>
      <c r="BK219" s="61"/>
      <c r="BL219" s="61"/>
      <c r="BM219" s="61"/>
      <c r="BN219" s="20">
        <f>2.5*10</f>
        <v>25</v>
      </c>
      <c r="BO219" s="20"/>
      <c r="BP219" s="15">
        <f t="shared" si="24"/>
        <v>0</v>
      </c>
      <c r="BQ219" s="8"/>
    </row>
    <row r="220" spans="1:69">
      <c r="A220" s="51"/>
      <c r="B220" s="118" t="s">
        <v>9</v>
      </c>
      <c r="C220" s="118"/>
      <c r="D220" s="118"/>
      <c r="E220" s="33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92"/>
      <c r="BC220" s="55"/>
      <c r="BD220" s="92"/>
      <c r="BE220" s="55"/>
      <c r="BF220" s="55"/>
      <c r="BG220" s="55"/>
      <c r="BH220" s="55"/>
      <c r="BI220" s="55"/>
      <c r="BJ220" s="55"/>
      <c r="BK220" s="55"/>
      <c r="BL220" s="55"/>
      <c r="BM220" s="55"/>
      <c r="BN220" s="20">
        <v>10</v>
      </c>
      <c r="BO220" s="20"/>
      <c r="BP220" s="15">
        <f t="shared" si="24"/>
        <v>0</v>
      </c>
      <c r="BQ220" s="8"/>
    </row>
    <row r="221" spans="1:69">
      <c r="A221" s="51"/>
      <c r="B221" s="118" t="s">
        <v>26</v>
      </c>
      <c r="C221" s="118"/>
      <c r="D221" s="118"/>
      <c r="E221" s="33"/>
      <c r="F221" s="55"/>
      <c r="G221" s="55"/>
      <c r="H221" s="16" t="s">
        <v>128</v>
      </c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92"/>
      <c r="BC221" s="55"/>
      <c r="BD221" s="92"/>
      <c r="BE221" s="55"/>
      <c r="BF221" s="55"/>
      <c r="BG221" s="55"/>
      <c r="BH221" s="55"/>
      <c r="BI221" s="55"/>
      <c r="BJ221" s="55"/>
      <c r="BK221" s="55"/>
      <c r="BL221" s="55"/>
      <c r="BM221" s="55"/>
      <c r="BN221" s="20">
        <v>20</v>
      </c>
      <c r="BO221" s="20">
        <v>1</v>
      </c>
      <c r="BP221" s="15">
        <f t="shared" si="24"/>
        <v>5</v>
      </c>
      <c r="BQ221" s="8"/>
    </row>
    <row r="222" spans="1:69">
      <c r="A222" s="51"/>
      <c r="B222" s="121" t="s">
        <v>10</v>
      </c>
      <c r="C222" s="122"/>
      <c r="D222" s="123"/>
      <c r="E222" s="33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92"/>
      <c r="BC222" s="55"/>
      <c r="BD222" s="92"/>
      <c r="BE222" s="55"/>
      <c r="BF222" s="55"/>
      <c r="BG222" s="55"/>
      <c r="BH222" s="55"/>
      <c r="BI222" s="55"/>
      <c r="BJ222" s="55"/>
      <c r="BK222" s="55"/>
      <c r="BL222" s="55" t="s">
        <v>145</v>
      </c>
      <c r="BM222" s="55"/>
      <c r="BN222" s="20">
        <v>30</v>
      </c>
      <c r="BO222" s="20">
        <v>2</v>
      </c>
      <c r="BP222" s="15">
        <f t="shared" si="24"/>
        <v>6.666666666666667</v>
      </c>
      <c r="BQ222" s="8"/>
    </row>
    <row r="223" spans="1:69">
      <c r="A223" s="51"/>
      <c r="B223" s="121" t="s">
        <v>11</v>
      </c>
      <c r="C223" s="122"/>
      <c r="D223" s="123"/>
      <c r="E223" s="33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92"/>
      <c r="BC223" s="55"/>
      <c r="BD223" s="92"/>
      <c r="BE223" s="55"/>
      <c r="BF223" s="55"/>
      <c r="BG223" s="55"/>
      <c r="BH223" s="55"/>
      <c r="BI223" s="55"/>
      <c r="BJ223" s="55"/>
      <c r="BK223" s="55"/>
      <c r="BL223" s="55"/>
      <c r="BM223" s="55"/>
      <c r="BN223" s="20">
        <v>20</v>
      </c>
      <c r="BO223" s="20"/>
      <c r="BP223" s="15">
        <f t="shared" si="24"/>
        <v>0</v>
      </c>
      <c r="BQ223" s="8"/>
    </row>
    <row r="224" spans="1:69">
      <c r="A224" s="51"/>
      <c r="B224" s="118" t="s">
        <v>12</v>
      </c>
      <c r="C224" s="118"/>
      <c r="D224" s="118"/>
      <c r="E224" s="33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16" t="s">
        <v>132</v>
      </c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92"/>
      <c r="BC224" s="55"/>
      <c r="BD224" s="92"/>
      <c r="BE224" s="55"/>
      <c r="BF224" s="55"/>
      <c r="BG224" s="55"/>
      <c r="BH224" s="55"/>
      <c r="BI224" s="55"/>
      <c r="BJ224" s="55"/>
      <c r="BK224" s="55"/>
      <c r="BL224" s="55"/>
      <c r="BM224" s="55"/>
      <c r="BN224" s="20">
        <v>20</v>
      </c>
      <c r="BO224" s="20">
        <v>1</v>
      </c>
      <c r="BP224" s="15">
        <f t="shared" si="24"/>
        <v>5</v>
      </c>
      <c r="BQ224" s="8"/>
    </row>
    <row r="225" spans="1:69">
      <c r="A225" s="51"/>
      <c r="B225" s="50" t="s">
        <v>110</v>
      </c>
      <c r="C225" s="53"/>
      <c r="D225" s="54"/>
      <c r="E225" s="33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92"/>
      <c r="BC225" s="55"/>
      <c r="BD225" s="92"/>
      <c r="BE225" s="55"/>
      <c r="BF225" s="55"/>
      <c r="BG225" s="55"/>
      <c r="BH225" s="55"/>
      <c r="BI225" s="55"/>
      <c r="BJ225" s="55"/>
      <c r="BK225" s="55" t="s">
        <v>140</v>
      </c>
      <c r="BL225" s="55"/>
      <c r="BM225" s="55"/>
      <c r="BN225" s="20">
        <v>10</v>
      </c>
      <c r="BO225" s="20">
        <v>1</v>
      </c>
      <c r="BP225" s="15">
        <f t="shared" si="24"/>
        <v>10</v>
      </c>
      <c r="BQ225" s="8"/>
    </row>
    <row r="226" spans="1:69">
      <c r="A226" s="51"/>
      <c r="B226" s="52"/>
      <c r="C226" s="53"/>
      <c r="D226" s="54"/>
      <c r="E226" s="33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34"/>
      <c r="BC226" s="55"/>
      <c r="BD226" s="34"/>
      <c r="BE226" s="55"/>
      <c r="BF226" s="55"/>
      <c r="BG226" s="55"/>
      <c r="BH226" s="55"/>
      <c r="BI226" s="55"/>
      <c r="BJ226" s="55"/>
      <c r="BK226" s="55"/>
      <c r="BL226" s="55"/>
      <c r="BM226" s="55"/>
      <c r="BN226" s="20"/>
      <c r="BO226" s="20"/>
      <c r="BP226" s="15"/>
      <c r="BQ226" s="8"/>
    </row>
    <row r="227" spans="1:69">
      <c r="A227" s="51"/>
      <c r="B227" s="52"/>
      <c r="C227" s="53"/>
      <c r="D227" s="54"/>
      <c r="E227" s="33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34"/>
      <c r="BC227" s="55"/>
      <c r="BD227" s="34"/>
      <c r="BE227" s="55"/>
      <c r="BF227" s="55"/>
      <c r="BG227" s="55"/>
      <c r="BH227" s="55"/>
      <c r="BI227" s="55"/>
      <c r="BJ227" s="55"/>
      <c r="BK227" s="55"/>
      <c r="BL227" s="55"/>
      <c r="BM227" s="55"/>
      <c r="BN227" s="20"/>
      <c r="BO227" s="20"/>
      <c r="BP227" s="15"/>
      <c r="BQ227" s="8"/>
    </row>
    <row r="228" spans="1:69">
      <c r="A228" s="51"/>
      <c r="B228" s="52"/>
      <c r="C228" s="53"/>
      <c r="D228" s="54"/>
      <c r="E228" s="33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34"/>
      <c r="BC228" s="55"/>
      <c r="BD228" s="34"/>
      <c r="BE228" s="55"/>
      <c r="BF228" s="55"/>
      <c r="BG228" s="55"/>
      <c r="BH228" s="55"/>
      <c r="BI228" s="55"/>
      <c r="BJ228" s="55"/>
      <c r="BK228" s="55"/>
      <c r="BL228" s="55"/>
      <c r="BM228" s="55"/>
      <c r="BN228" s="20"/>
      <c r="BO228" s="20"/>
      <c r="BP228" s="15"/>
      <c r="BQ228" s="8"/>
    </row>
    <row r="229" spans="1:69" ht="15.75" thickBot="1">
      <c r="BN229" s="8"/>
      <c r="BO229" s="8"/>
      <c r="BP229" s="8"/>
      <c r="BQ229" s="8"/>
    </row>
    <row r="230" spans="1:69" ht="15.75" thickBot="1">
      <c r="G230" s="153" t="s">
        <v>101</v>
      </c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5"/>
      <c r="BN230" s="8"/>
      <c r="BO230" s="8"/>
      <c r="BP230" s="8"/>
      <c r="BQ230" s="8"/>
    </row>
    <row r="231" spans="1:69">
      <c r="F231" s="23" t="s">
        <v>71</v>
      </c>
      <c r="G231" s="93" t="s">
        <v>58</v>
      </c>
      <c r="H231" s="93" t="s">
        <v>59</v>
      </c>
      <c r="I231" s="93" t="s">
        <v>60</v>
      </c>
      <c r="J231" s="93" t="s">
        <v>61</v>
      </c>
      <c r="K231" s="93" t="s">
        <v>62</v>
      </c>
      <c r="L231" s="93" t="s">
        <v>63</v>
      </c>
      <c r="M231" s="93" t="s">
        <v>58</v>
      </c>
      <c r="N231" s="93" t="s">
        <v>59</v>
      </c>
      <c r="O231" s="93" t="s">
        <v>60</v>
      </c>
      <c r="P231" s="93" t="s">
        <v>61</v>
      </c>
      <c r="Q231" s="93" t="s">
        <v>62</v>
      </c>
      <c r="R231" s="93" t="s">
        <v>63</v>
      </c>
      <c r="S231" s="93" t="s">
        <v>58</v>
      </c>
      <c r="T231" s="93" t="s">
        <v>59</v>
      </c>
      <c r="U231" s="93" t="s">
        <v>60</v>
      </c>
      <c r="V231" s="93" t="s">
        <v>61</v>
      </c>
      <c r="W231" s="93" t="s">
        <v>62</v>
      </c>
      <c r="X231" s="93" t="s">
        <v>63</v>
      </c>
      <c r="Y231" s="93" t="s">
        <v>58</v>
      </c>
      <c r="Z231" s="93" t="s">
        <v>59</v>
      </c>
      <c r="AA231" s="93" t="s">
        <v>60</v>
      </c>
      <c r="AB231" s="93" t="s">
        <v>61</v>
      </c>
      <c r="AC231" s="93" t="s">
        <v>62</v>
      </c>
      <c r="AD231" s="93" t="s">
        <v>63</v>
      </c>
      <c r="AE231" s="93" t="s">
        <v>58</v>
      </c>
      <c r="AF231" s="86" t="s">
        <v>59</v>
      </c>
      <c r="AG231" s="86" t="s">
        <v>60</v>
      </c>
      <c r="AH231" s="86" t="s">
        <v>61</v>
      </c>
      <c r="AI231" s="86" t="s">
        <v>62</v>
      </c>
      <c r="AJ231" s="86" t="s">
        <v>63</v>
      </c>
      <c r="AK231" s="86" t="s">
        <v>58</v>
      </c>
      <c r="AL231" s="86" t="s">
        <v>59</v>
      </c>
      <c r="AM231" s="86" t="s">
        <v>60</v>
      </c>
      <c r="AN231" s="86" t="s">
        <v>61</v>
      </c>
      <c r="AO231" s="86" t="s">
        <v>62</v>
      </c>
      <c r="AP231" s="86" t="s">
        <v>63</v>
      </c>
      <c r="AQ231" s="86" t="s">
        <v>58</v>
      </c>
      <c r="AR231" s="86" t="s">
        <v>59</v>
      </c>
      <c r="AS231" s="86" t="s">
        <v>60</v>
      </c>
      <c r="AT231" s="86" t="s">
        <v>61</v>
      </c>
      <c r="AU231" s="86" t="s">
        <v>62</v>
      </c>
      <c r="AV231" s="86" t="s">
        <v>63</v>
      </c>
      <c r="AW231" s="86" t="s">
        <v>58</v>
      </c>
      <c r="AX231" s="86" t="s">
        <v>59</v>
      </c>
      <c r="AY231" s="86" t="s">
        <v>60</v>
      </c>
      <c r="AZ231" s="86" t="s">
        <v>61</v>
      </c>
      <c r="BA231" s="86" t="s">
        <v>62</v>
      </c>
      <c r="BB231" s="39" t="s">
        <v>63</v>
      </c>
      <c r="BC231" s="39" t="s">
        <v>58</v>
      </c>
      <c r="BD231" s="39" t="s">
        <v>59</v>
      </c>
      <c r="BE231" s="39" t="s">
        <v>60</v>
      </c>
      <c r="BF231" s="39" t="s">
        <v>61</v>
      </c>
      <c r="BG231" s="39" t="s">
        <v>62</v>
      </c>
      <c r="BH231" s="39" t="s">
        <v>63</v>
      </c>
      <c r="BI231" s="39" t="s">
        <v>58</v>
      </c>
      <c r="BJ231" s="39" t="s">
        <v>59</v>
      </c>
      <c r="BK231" s="39" t="s">
        <v>60</v>
      </c>
      <c r="BL231" s="39" t="s">
        <v>61</v>
      </c>
      <c r="BM231" s="80" t="s">
        <v>62</v>
      </c>
      <c r="BN231" s="81"/>
      <c r="BO231" s="81"/>
      <c r="BP231" s="81"/>
      <c r="BQ231" s="81"/>
    </row>
    <row r="232" spans="1:69">
      <c r="F232" s="23" t="s">
        <v>72</v>
      </c>
      <c r="G232" s="1">
        <v>2</v>
      </c>
      <c r="H232" s="1">
        <v>3</v>
      </c>
      <c r="I232" s="1">
        <v>4</v>
      </c>
      <c r="J232" s="1">
        <v>5</v>
      </c>
      <c r="K232" s="1">
        <v>6</v>
      </c>
      <c r="L232" s="1">
        <v>7</v>
      </c>
      <c r="M232" s="1">
        <v>9</v>
      </c>
      <c r="N232" s="1">
        <v>10</v>
      </c>
      <c r="O232" s="1">
        <v>11</v>
      </c>
      <c r="P232" s="1">
        <v>12</v>
      </c>
      <c r="Q232" s="1">
        <v>13</v>
      </c>
      <c r="R232" s="1">
        <v>14</v>
      </c>
      <c r="S232" s="1">
        <v>16</v>
      </c>
      <c r="T232" s="1">
        <v>17</v>
      </c>
      <c r="U232" s="1">
        <v>18</v>
      </c>
      <c r="V232" s="1">
        <v>19</v>
      </c>
      <c r="W232" s="1">
        <v>20</v>
      </c>
      <c r="X232" s="1">
        <v>21</v>
      </c>
      <c r="Y232" s="78">
        <v>23</v>
      </c>
      <c r="Z232" s="78">
        <v>24</v>
      </c>
      <c r="AA232" s="78">
        <v>25</v>
      </c>
      <c r="AB232" s="78">
        <v>26</v>
      </c>
      <c r="AC232" s="78">
        <v>27</v>
      </c>
      <c r="AD232" s="78">
        <v>28</v>
      </c>
      <c r="AE232" s="78">
        <v>30</v>
      </c>
      <c r="AF232" s="78">
        <v>1</v>
      </c>
      <c r="AG232" s="78">
        <v>2</v>
      </c>
      <c r="AH232" s="78">
        <v>3</v>
      </c>
      <c r="AI232" s="78">
        <v>4</v>
      </c>
      <c r="AJ232" s="78">
        <v>5</v>
      </c>
      <c r="AK232" s="78">
        <v>14</v>
      </c>
      <c r="AL232" s="78">
        <v>15</v>
      </c>
      <c r="AM232" s="78">
        <v>16</v>
      </c>
      <c r="AN232" s="78">
        <v>17</v>
      </c>
      <c r="AO232" s="78">
        <v>18</v>
      </c>
      <c r="AP232" s="78">
        <v>19</v>
      </c>
      <c r="AQ232" s="78">
        <v>21</v>
      </c>
      <c r="AR232" s="78">
        <v>22</v>
      </c>
      <c r="AS232" s="78">
        <v>23</v>
      </c>
      <c r="AT232" s="78">
        <v>24</v>
      </c>
      <c r="AU232" s="78">
        <v>25</v>
      </c>
      <c r="AV232" s="78">
        <v>26</v>
      </c>
      <c r="AW232" s="78">
        <v>28</v>
      </c>
      <c r="AX232" s="78">
        <v>29</v>
      </c>
      <c r="AY232" s="78">
        <v>30</v>
      </c>
      <c r="AZ232" s="78">
        <v>31</v>
      </c>
      <c r="BA232" s="78">
        <v>1</v>
      </c>
      <c r="BC232" s="23">
        <v>4</v>
      </c>
      <c r="BD232">
        <v>5</v>
      </c>
      <c r="BE232">
        <v>6</v>
      </c>
      <c r="BF232">
        <v>7</v>
      </c>
      <c r="BG232">
        <v>8</v>
      </c>
      <c r="BH232">
        <v>9</v>
      </c>
      <c r="BI232" s="23">
        <v>11</v>
      </c>
      <c r="BJ232" s="23">
        <v>12</v>
      </c>
      <c r="BK232" s="23">
        <v>13</v>
      </c>
      <c r="BL232" s="23">
        <v>14</v>
      </c>
      <c r="BM232" s="1">
        <v>15</v>
      </c>
      <c r="BN232" s="81"/>
      <c r="BO232" s="81"/>
      <c r="BP232" s="81"/>
      <c r="BQ232" s="81"/>
    </row>
    <row r="233" spans="1:69">
      <c r="F233" s="23" t="s">
        <v>73</v>
      </c>
      <c r="H233" s="23">
        <v>1</v>
      </c>
      <c r="BM233" s="1"/>
      <c r="BN233" s="81"/>
      <c r="BO233" s="81"/>
      <c r="BP233" s="81"/>
      <c r="BQ233" s="81"/>
    </row>
    <row r="234" spans="1:69">
      <c r="G234" s="23">
        <v>1</v>
      </c>
      <c r="H234" s="23">
        <v>2</v>
      </c>
      <c r="I234" s="23">
        <v>3</v>
      </c>
      <c r="J234" s="23">
        <v>4</v>
      </c>
      <c r="K234" s="23">
        <v>5</v>
      </c>
      <c r="L234" s="23">
        <v>6</v>
      </c>
      <c r="M234" s="23">
        <v>7</v>
      </c>
      <c r="N234" s="23">
        <v>8</v>
      </c>
      <c r="O234" s="23">
        <v>9</v>
      </c>
      <c r="P234" s="23">
        <v>10</v>
      </c>
      <c r="Q234" s="23">
        <v>11</v>
      </c>
      <c r="R234" s="23">
        <v>12</v>
      </c>
      <c r="S234" s="23">
        <v>13</v>
      </c>
      <c r="T234" s="23">
        <v>14</v>
      </c>
      <c r="U234" s="23">
        <v>15</v>
      </c>
      <c r="V234" s="23">
        <v>16</v>
      </c>
      <c r="W234" s="23">
        <v>17</v>
      </c>
      <c r="X234" s="23">
        <v>18</v>
      </c>
      <c r="Y234" s="23">
        <v>19</v>
      </c>
      <c r="Z234" s="23">
        <v>20</v>
      </c>
      <c r="AA234" s="23">
        <v>21</v>
      </c>
      <c r="AB234" s="23">
        <v>22</v>
      </c>
      <c r="AC234" s="23">
        <v>23</v>
      </c>
      <c r="AD234" s="23">
        <v>24</v>
      </c>
      <c r="AE234" s="23">
        <v>25</v>
      </c>
      <c r="AF234" s="23">
        <v>26</v>
      </c>
      <c r="AG234" s="23">
        <v>27</v>
      </c>
      <c r="AH234" s="23">
        <v>28</v>
      </c>
      <c r="AI234" s="23">
        <v>29</v>
      </c>
      <c r="AJ234" s="23">
        <v>30</v>
      </c>
      <c r="AK234" s="23">
        <v>31</v>
      </c>
      <c r="AL234" s="23">
        <v>32</v>
      </c>
      <c r="AM234" s="23">
        <v>33</v>
      </c>
      <c r="AN234" s="23">
        <v>34</v>
      </c>
      <c r="AO234" s="23">
        <v>35</v>
      </c>
      <c r="AP234" s="23">
        <v>36</v>
      </c>
      <c r="AQ234" s="23">
        <v>37</v>
      </c>
      <c r="AR234" s="23">
        <v>38</v>
      </c>
      <c r="AS234" s="23">
        <v>39</v>
      </c>
      <c r="AT234" s="23">
        <v>40</v>
      </c>
      <c r="AU234" s="23">
        <v>41</v>
      </c>
      <c r="AV234" s="23">
        <v>42</v>
      </c>
      <c r="AW234" s="23">
        <v>43</v>
      </c>
      <c r="AX234" s="23">
        <v>44</v>
      </c>
      <c r="AY234" s="23">
        <v>45</v>
      </c>
      <c r="AZ234" s="23">
        <v>46</v>
      </c>
      <c r="BA234" s="23">
        <v>47</v>
      </c>
      <c r="BB234" s="23">
        <v>48</v>
      </c>
      <c r="BD234" s="23">
        <v>49</v>
      </c>
      <c r="BE234" s="23">
        <v>50</v>
      </c>
      <c r="BF234" s="23">
        <v>51</v>
      </c>
      <c r="BG234" s="23">
        <v>52</v>
      </c>
      <c r="BH234" s="23">
        <v>53</v>
      </c>
      <c r="BI234" s="23">
        <v>54</v>
      </c>
      <c r="BJ234" s="23">
        <v>55</v>
      </c>
      <c r="BK234" s="23">
        <v>56</v>
      </c>
      <c r="BL234" s="23">
        <v>57</v>
      </c>
      <c r="BM234" s="23">
        <v>58</v>
      </c>
      <c r="BN234" s="81"/>
      <c r="BO234" s="81"/>
      <c r="BP234" s="81"/>
      <c r="BQ234" s="81"/>
    </row>
    <row r="235" spans="1:69">
      <c r="G235" s="115" t="s">
        <v>77</v>
      </c>
      <c r="H235" s="115"/>
      <c r="I235" s="115"/>
      <c r="J235" s="115"/>
      <c r="K235" s="115"/>
      <c r="L235" s="115"/>
      <c r="M235" s="115"/>
      <c r="BM235" s="1"/>
      <c r="BN235" s="81"/>
      <c r="BO235" s="81"/>
      <c r="BP235" s="81"/>
      <c r="BQ235" s="81"/>
    </row>
    <row r="236" spans="1:69">
      <c r="G236" s="115" t="s">
        <v>78</v>
      </c>
      <c r="H236" s="115"/>
      <c r="I236" s="115"/>
      <c r="J236" s="115"/>
      <c r="K236" s="115"/>
      <c r="L236" s="115"/>
      <c r="M236" s="115"/>
      <c r="BM236" s="1"/>
      <c r="BN236" s="81"/>
      <c r="BO236" s="81"/>
      <c r="BP236" s="81"/>
      <c r="BQ236" s="81"/>
    </row>
    <row r="237" spans="1:69">
      <c r="G237" s="115" t="s">
        <v>79</v>
      </c>
      <c r="H237" s="115"/>
      <c r="I237" s="115"/>
      <c r="J237" s="115"/>
      <c r="K237" s="115"/>
      <c r="L237" s="115"/>
      <c r="M237" s="115"/>
      <c r="BM237" s="1"/>
      <c r="BN237" s="81"/>
      <c r="BO237" s="81"/>
      <c r="BP237" s="81"/>
      <c r="BQ237" s="81"/>
    </row>
    <row r="238" spans="1:69">
      <c r="G238" s="115" t="s">
        <v>80</v>
      </c>
      <c r="H238" s="115"/>
      <c r="I238" s="115"/>
      <c r="J238" s="115"/>
      <c r="K238" s="115"/>
      <c r="L238" s="115"/>
      <c r="M238" s="115"/>
      <c r="BM238" s="1"/>
      <c r="BN238" s="81"/>
      <c r="BO238" s="81"/>
      <c r="BP238" s="81"/>
      <c r="BQ238" s="81"/>
    </row>
    <row r="239" spans="1:69">
      <c r="G239" s="115" t="s">
        <v>81</v>
      </c>
      <c r="H239" s="115"/>
      <c r="I239" s="115"/>
      <c r="J239" s="115"/>
      <c r="K239" s="115"/>
      <c r="L239" s="115"/>
      <c r="M239" s="115"/>
      <c r="BM239" s="1"/>
      <c r="BN239" s="81"/>
      <c r="BO239" s="81"/>
      <c r="BP239" s="81"/>
      <c r="BQ239" s="81"/>
    </row>
    <row r="240" spans="1:69">
      <c r="G240" s="115" t="s">
        <v>82</v>
      </c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BM240" s="1"/>
      <c r="BN240" s="81"/>
      <c r="BO240" s="81"/>
      <c r="BP240" s="81"/>
      <c r="BQ240" s="81"/>
    </row>
    <row r="241" spans="7:69">
      <c r="G241" s="115" t="s">
        <v>83</v>
      </c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BM241" s="1"/>
      <c r="BN241" s="81"/>
      <c r="BO241" s="81"/>
      <c r="BP241" s="81"/>
      <c r="BQ241" s="81"/>
    </row>
    <row r="242" spans="7:69">
      <c r="G242" s="156" t="s">
        <v>109</v>
      </c>
      <c r="H242" s="157"/>
      <c r="I242" s="157"/>
      <c r="J242" s="157"/>
      <c r="K242" s="157"/>
      <c r="L242" s="157"/>
      <c r="M242" s="157"/>
      <c r="N242" s="157"/>
      <c r="BM242" s="1"/>
      <c r="BN242" s="81"/>
      <c r="BO242" s="81"/>
      <c r="BP242" s="81"/>
      <c r="BQ242" s="81"/>
    </row>
    <row r="243" spans="7:69">
      <c r="G243" s="23" t="s">
        <v>116</v>
      </c>
      <c r="BM243" s="1"/>
      <c r="BN243" s="81"/>
      <c r="BO243" s="81"/>
      <c r="BP243" s="81"/>
      <c r="BQ243" s="81"/>
    </row>
    <row r="244" spans="7:69">
      <c r="G244" s="23" t="s">
        <v>117</v>
      </c>
      <c r="BM244" s="1"/>
      <c r="BN244" s="81"/>
      <c r="BO244" s="81"/>
      <c r="BP244" s="81"/>
      <c r="BQ244" s="81"/>
    </row>
    <row r="245" spans="7:69">
      <c r="BM245" s="1"/>
      <c r="BN245" s="81"/>
      <c r="BO245" s="81"/>
      <c r="BP245" s="81"/>
      <c r="BQ245" s="81"/>
    </row>
    <row r="246" spans="7:69">
      <c r="BM246" s="1"/>
      <c r="BN246" s="81"/>
      <c r="BO246" s="81"/>
      <c r="BP246" s="81"/>
      <c r="BQ246" s="81"/>
    </row>
    <row r="247" spans="7:69">
      <c r="BM247" s="1"/>
      <c r="BN247" s="81"/>
      <c r="BO247" s="81"/>
      <c r="BP247" s="81"/>
      <c r="BQ247" s="81"/>
    </row>
    <row r="248" spans="7:69">
      <c r="BM248" s="1"/>
      <c r="BN248" s="81"/>
      <c r="BO248" s="81"/>
      <c r="BP248" s="81"/>
      <c r="BQ248" s="81"/>
    </row>
    <row r="249" spans="7:69">
      <c r="BM249" s="1"/>
      <c r="BN249" s="81"/>
      <c r="BO249" s="81"/>
      <c r="BP249" s="81"/>
      <c r="BQ249" s="81"/>
    </row>
    <row r="250" spans="7:69">
      <c r="BM250" s="1"/>
      <c r="BN250" s="81"/>
      <c r="BO250" s="81"/>
      <c r="BP250" s="81"/>
      <c r="BQ250" s="81"/>
    </row>
    <row r="251" spans="7:69">
      <c r="BM251" s="1"/>
      <c r="BN251" s="81"/>
      <c r="BO251" s="81"/>
      <c r="BP251" s="81"/>
      <c r="BQ251" s="81"/>
    </row>
    <row r="252" spans="7:69">
      <c r="BM252" s="1"/>
      <c r="BN252" s="81"/>
      <c r="BO252" s="81"/>
      <c r="BP252" s="81"/>
      <c r="BQ252" s="81"/>
    </row>
    <row r="253" spans="7:69">
      <c r="BM253" s="1"/>
      <c r="BN253" s="81"/>
      <c r="BO253" s="81"/>
      <c r="BP253" s="81"/>
      <c r="BQ253" s="81"/>
    </row>
    <row r="254" spans="7:69">
      <c r="BM254" s="1"/>
      <c r="BN254" s="81"/>
      <c r="BO254" s="81"/>
      <c r="BP254" s="81"/>
      <c r="BQ254" s="81"/>
    </row>
    <row r="255" spans="7:69">
      <c r="BM255" s="1"/>
      <c r="BN255" s="81"/>
      <c r="BO255" s="81"/>
      <c r="BP255" s="81"/>
      <c r="BQ255" s="81"/>
    </row>
    <row r="256" spans="7:69">
      <c r="BM256" s="1"/>
      <c r="BN256" s="81"/>
      <c r="BO256" s="81"/>
      <c r="BP256" s="81"/>
      <c r="BQ256" s="81"/>
    </row>
    <row r="257" spans="65:69">
      <c r="BM257" s="1"/>
      <c r="BN257" s="81"/>
      <c r="BO257" s="81"/>
      <c r="BP257" s="81"/>
      <c r="BQ257" s="81"/>
    </row>
    <row r="258" spans="65:69">
      <c r="BN258" s="8"/>
      <c r="BO258" s="8"/>
      <c r="BP258" s="8"/>
      <c r="BQ258" s="8"/>
    </row>
    <row r="259" spans="65:69">
      <c r="BN259" s="8"/>
      <c r="BO259" s="8"/>
      <c r="BP259" s="8"/>
      <c r="BQ259" s="8"/>
    </row>
    <row r="260" spans="65:69">
      <c r="BN260" s="8"/>
      <c r="BO260" s="8"/>
      <c r="BP260" s="8"/>
      <c r="BQ260" s="8"/>
    </row>
    <row r="261" spans="65:69">
      <c r="BN261" s="8"/>
      <c r="BO261" s="8"/>
      <c r="BP261" s="8"/>
      <c r="BQ261" s="8"/>
    </row>
  </sheetData>
  <mergeCells count="297">
    <mergeCell ref="BQ180:BS180"/>
    <mergeCell ref="BQ181:BR181"/>
    <mergeCell ref="BQ182:BS182"/>
    <mergeCell ref="BQ183:BS183"/>
    <mergeCell ref="BQ184:BS184"/>
    <mergeCell ref="BQ185:BS185"/>
    <mergeCell ref="BQ186:BS186"/>
    <mergeCell ref="BQ187:BS187"/>
    <mergeCell ref="BQ188:BS188"/>
    <mergeCell ref="BQ125:BS125"/>
    <mergeCell ref="BQ127:BS127"/>
    <mergeCell ref="BQ176:BS176"/>
    <mergeCell ref="BQ177:BS177"/>
    <mergeCell ref="BQ178:BS178"/>
    <mergeCell ref="BQ179:BS179"/>
    <mergeCell ref="BQ116:BS116"/>
    <mergeCell ref="BQ117:BS117"/>
    <mergeCell ref="BQ118:BS118"/>
    <mergeCell ref="BQ119:BS119"/>
    <mergeCell ref="BQ120:BR120"/>
    <mergeCell ref="BQ121:BS121"/>
    <mergeCell ref="BQ122:BS122"/>
    <mergeCell ref="BQ123:BS123"/>
    <mergeCell ref="BQ124:BS124"/>
    <mergeCell ref="BQ86:BS86"/>
    <mergeCell ref="BQ87:BS87"/>
    <mergeCell ref="BQ88:BS88"/>
    <mergeCell ref="BQ113:BS113"/>
    <mergeCell ref="BQ114:BR114"/>
    <mergeCell ref="BQ115:BR115"/>
    <mergeCell ref="BQ77:BS77"/>
    <mergeCell ref="BQ78:BS78"/>
    <mergeCell ref="BQ79:BS79"/>
    <mergeCell ref="BQ80:BS80"/>
    <mergeCell ref="BQ81:BR81"/>
    <mergeCell ref="BQ82:BS82"/>
    <mergeCell ref="BQ83:BS83"/>
    <mergeCell ref="BQ84:BS84"/>
    <mergeCell ref="BQ85:BS85"/>
    <mergeCell ref="BQ38:BS38"/>
    <mergeCell ref="BQ39:BS39"/>
    <mergeCell ref="BQ74:BS74"/>
    <mergeCell ref="BQ75:BR75"/>
    <mergeCell ref="BQ76:BR76"/>
    <mergeCell ref="BQ32:BS32"/>
    <mergeCell ref="BQ33:BS33"/>
    <mergeCell ref="BQ34:BS34"/>
    <mergeCell ref="BQ35:BS35"/>
    <mergeCell ref="BQ36:BS36"/>
    <mergeCell ref="BQ37:BS37"/>
    <mergeCell ref="BQ6:BS6"/>
    <mergeCell ref="BQ7:BS7"/>
    <mergeCell ref="BQ8:BS8"/>
    <mergeCell ref="BQ9:BS9"/>
    <mergeCell ref="BQ10:BS10"/>
    <mergeCell ref="BQ11:BS11"/>
    <mergeCell ref="BQ12:BS12"/>
    <mergeCell ref="G235:M235"/>
    <mergeCell ref="G236:M236"/>
    <mergeCell ref="G237:M237"/>
    <mergeCell ref="G238:M238"/>
    <mergeCell ref="G239:M239"/>
    <mergeCell ref="G240:V240"/>
    <mergeCell ref="G241:Q241"/>
    <mergeCell ref="G230:AE230"/>
    <mergeCell ref="G242:N242"/>
    <mergeCell ref="B221:D221"/>
    <mergeCell ref="B222:D222"/>
    <mergeCell ref="B223:D223"/>
    <mergeCell ref="B224:D224"/>
    <mergeCell ref="B212:D212"/>
    <mergeCell ref="B215:D215"/>
    <mergeCell ref="B109:D109"/>
    <mergeCell ref="B220:D220"/>
    <mergeCell ref="B124:D124"/>
    <mergeCell ref="B125:D125"/>
    <mergeCell ref="B127:D127"/>
    <mergeCell ref="B94:C94"/>
    <mergeCell ref="B95:C95"/>
    <mergeCell ref="B96:D96"/>
    <mergeCell ref="B97:D97"/>
    <mergeCell ref="B98:D98"/>
    <mergeCell ref="B100:C100"/>
    <mergeCell ref="B117:D117"/>
    <mergeCell ref="B118:D118"/>
    <mergeCell ref="B119:D119"/>
    <mergeCell ref="B102:D102"/>
    <mergeCell ref="B167:D167"/>
    <mergeCell ref="B169:D169"/>
    <mergeCell ref="B116:D116"/>
    <mergeCell ref="B113:D113"/>
    <mergeCell ref="B214:D214"/>
    <mergeCell ref="B216:D216"/>
    <mergeCell ref="B218:D218"/>
    <mergeCell ref="B219:D219"/>
    <mergeCell ref="B163:D163"/>
    <mergeCell ref="B164:D164"/>
    <mergeCell ref="B155:D155"/>
    <mergeCell ref="B158:D158"/>
    <mergeCell ref="B156:C156"/>
    <mergeCell ref="B157:C157"/>
    <mergeCell ref="B162:C162"/>
    <mergeCell ref="B165:D165"/>
    <mergeCell ref="B166:D166"/>
    <mergeCell ref="B151:D151"/>
    <mergeCell ref="B120:C120"/>
    <mergeCell ref="B121:D121"/>
    <mergeCell ref="B122:D122"/>
    <mergeCell ref="B123:D123"/>
    <mergeCell ref="E151:BM151"/>
    <mergeCell ref="B152:D154"/>
    <mergeCell ref="E152:AD152"/>
    <mergeCell ref="AE152:AY152"/>
    <mergeCell ref="AZ152:BM152"/>
    <mergeCell ref="B159:D159"/>
    <mergeCell ref="B160:D160"/>
    <mergeCell ref="B161:D161"/>
    <mergeCell ref="E130:BM130"/>
    <mergeCell ref="B131:D133"/>
    <mergeCell ref="E131:AD131"/>
    <mergeCell ref="AE131:AY131"/>
    <mergeCell ref="AZ131:BM131"/>
    <mergeCell ref="B142:D142"/>
    <mergeCell ref="B144:D144"/>
    <mergeCell ref="B145:D145"/>
    <mergeCell ref="B138:D138"/>
    <mergeCell ref="B141:C141"/>
    <mergeCell ref="B143:D143"/>
    <mergeCell ref="E109:BM109"/>
    <mergeCell ref="B110:D112"/>
    <mergeCell ref="E110:AD110"/>
    <mergeCell ref="AE110:AY110"/>
    <mergeCell ref="AZ110:BM110"/>
    <mergeCell ref="B114:C114"/>
    <mergeCell ref="B115:C115"/>
    <mergeCell ref="B107:D107"/>
    <mergeCell ref="B108:D108"/>
    <mergeCell ref="B103:D103"/>
    <mergeCell ref="B104:D104"/>
    <mergeCell ref="B105:D105"/>
    <mergeCell ref="B106:D106"/>
    <mergeCell ref="B99:D99"/>
    <mergeCell ref="B101:D101"/>
    <mergeCell ref="B82:D82"/>
    <mergeCell ref="B89:D89"/>
    <mergeCell ref="B93:D93"/>
    <mergeCell ref="B85:D85"/>
    <mergeCell ref="B87:D87"/>
    <mergeCell ref="B88:D88"/>
    <mergeCell ref="B43:D45"/>
    <mergeCell ref="E43:AD43"/>
    <mergeCell ref="AE43:AY43"/>
    <mergeCell ref="AZ43:BM43"/>
    <mergeCell ref="B56:D56"/>
    <mergeCell ref="E56:BM56"/>
    <mergeCell ref="B57:D59"/>
    <mergeCell ref="B2:D2"/>
    <mergeCell ref="B3:D5"/>
    <mergeCell ref="E3:AD3"/>
    <mergeCell ref="B11:D11"/>
    <mergeCell ref="B12:D12"/>
    <mergeCell ref="B6:D6"/>
    <mergeCell ref="B7:D7"/>
    <mergeCell ref="B8:D8"/>
    <mergeCell ref="B9:D9"/>
    <mergeCell ref="B10:D10"/>
    <mergeCell ref="B28:D28"/>
    <mergeCell ref="AE3:AY3"/>
    <mergeCell ref="AZ3:BM3"/>
    <mergeCell ref="E2:BM2"/>
    <mergeCell ref="E28:BM28"/>
    <mergeCell ref="B29:D31"/>
    <mergeCell ref="E29:AD29"/>
    <mergeCell ref="AE29:AY29"/>
    <mergeCell ref="AZ29:BM29"/>
    <mergeCell ref="B21:D21"/>
    <mergeCell ref="B22:D22"/>
    <mergeCell ref="B23:D23"/>
    <mergeCell ref="B24:D24"/>
    <mergeCell ref="B25:D25"/>
    <mergeCell ref="B15:D15"/>
    <mergeCell ref="E15:BM15"/>
    <mergeCell ref="B16:D18"/>
    <mergeCell ref="E16:AD16"/>
    <mergeCell ref="AE16:AY16"/>
    <mergeCell ref="AZ16:BM16"/>
    <mergeCell ref="B19:D19"/>
    <mergeCell ref="B20:D20"/>
    <mergeCell ref="E57:AD57"/>
    <mergeCell ref="AE57:AY57"/>
    <mergeCell ref="AZ57:BM57"/>
    <mergeCell ref="B32:D32"/>
    <mergeCell ref="B33:D33"/>
    <mergeCell ref="B34:D34"/>
    <mergeCell ref="B35:D35"/>
    <mergeCell ref="B36:D36"/>
    <mergeCell ref="B37:D37"/>
    <mergeCell ref="B38:D38"/>
    <mergeCell ref="B39:D39"/>
    <mergeCell ref="B46:D46"/>
    <mergeCell ref="B47:D47"/>
    <mergeCell ref="B48:D48"/>
    <mergeCell ref="B49:D49"/>
    <mergeCell ref="B50:D50"/>
    <mergeCell ref="B51:D51"/>
    <mergeCell ref="B52:D52"/>
    <mergeCell ref="B42:D42"/>
    <mergeCell ref="E42:BM42"/>
    <mergeCell ref="B53:D53"/>
    <mergeCell ref="B60:D60"/>
    <mergeCell ref="B61:D61"/>
    <mergeCell ref="B62:D62"/>
    <mergeCell ref="B63:D63"/>
    <mergeCell ref="B64:D64"/>
    <mergeCell ref="B65:D65"/>
    <mergeCell ref="B66:D66"/>
    <mergeCell ref="B67:D67"/>
    <mergeCell ref="B70:D70"/>
    <mergeCell ref="E70:BM70"/>
    <mergeCell ref="B71:D73"/>
    <mergeCell ref="E71:AD71"/>
    <mergeCell ref="AE71:AY71"/>
    <mergeCell ref="AZ71:BM71"/>
    <mergeCell ref="E89:BM89"/>
    <mergeCell ref="B90:D92"/>
    <mergeCell ref="E90:AD90"/>
    <mergeCell ref="AE90:AY90"/>
    <mergeCell ref="AZ90:BM90"/>
    <mergeCell ref="B74:D74"/>
    <mergeCell ref="B75:C75"/>
    <mergeCell ref="B77:D77"/>
    <mergeCell ref="B78:D78"/>
    <mergeCell ref="B79:D79"/>
    <mergeCell ref="B80:D80"/>
    <mergeCell ref="B83:D83"/>
    <mergeCell ref="B84:D84"/>
    <mergeCell ref="B86:D86"/>
    <mergeCell ref="B76:C76"/>
    <mergeCell ref="B81:C81"/>
    <mergeCell ref="E172:BM172"/>
    <mergeCell ref="B173:D175"/>
    <mergeCell ref="E173:AD173"/>
    <mergeCell ref="AE173:AY173"/>
    <mergeCell ref="AZ173:BM173"/>
    <mergeCell ref="B190:D190"/>
    <mergeCell ref="E190:BM190"/>
    <mergeCell ref="B191:D193"/>
    <mergeCell ref="E191:AD191"/>
    <mergeCell ref="AE191:AY191"/>
    <mergeCell ref="AZ191:BM191"/>
    <mergeCell ref="B179:D179"/>
    <mergeCell ref="B180:D180"/>
    <mergeCell ref="B182:D182"/>
    <mergeCell ref="B183:D183"/>
    <mergeCell ref="B184:D184"/>
    <mergeCell ref="B185:D185"/>
    <mergeCell ref="B186:D186"/>
    <mergeCell ref="B187:D187"/>
    <mergeCell ref="B188:D188"/>
    <mergeCell ref="B181:C181"/>
    <mergeCell ref="B171:D171"/>
    <mergeCell ref="B176:D176"/>
    <mergeCell ref="B177:D177"/>
    <mergeCell ref="B178:D178"/>
    <mergeCell ref="B129:D129"/>
    <mergeCell ref="B134:D134"/>
    <mergeCell ref="B135:C135"/>
    <mergeCell ref="B136:C136"/>
    <mergeCell ref="B137:D137"/>
    <mergeCell ref="B139:D139"/>
    <mergeCell ref="B140:D140"/>
    <mergeCell ref="B172:D172"/>
    <mergeCell ref="B130:D130"/>
    <mergeCell ref="B146:D146"/>
    <mergeCell ref="B148:D148"/>
    <mergeCell ref="B150:D150"/>
    <mergeCell ref="B194:D194"/>
    <mergeCell ref="B195:D195"/>
    <mergeCell ref="B196:D196"/>
    <mergeCell ref="B197:D197"/>
    <mergeCell ref="B198:D198"/>
    <mergeCell ref="B199:C199"/>
    <mergeCell ref="B200:D200"/>
    <mergeCell ref="B201:D201"/>
    <mergeCell ref="B209:D211"/>
    <mergeCell ref="AE209:AY209"/>
    <mergeCell ref="AZ209:BM209"/>
    <mergeCell ref="B213:D213"/>
    <mergeCell ref="B217:C217"/>
    <mergeCell ref="B202:D202"/>
    <mergeCell ref="B203:D203"/>
    <mergeCell ref="B204:D204"/>
    <mergeCell ref="B205:D205"/>
    <mergeCell ref="B206:D206"/>
    <mergeCell ref="B208:D208"/>
    <mergeCell ref="E208:BM208"/>
    <mergeCell ref="E209:AD20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116"/>
  <sheetViews>
    <sheetView topLeftCell="A85" workbookViewId="0">
      <selection activeCell="A99" sqref="A99:XFD99"/>
    </sheetView>
  </sheetViews>
  <sheetFormatPr defaultRowHeight="15"/>
  <cols>
    <col min="5" max="5" width="6.140625" customWidth="1"/>
    <col min="6" max="6" width="5.140625" customWidth="1"/>
    <col min="7" max="7" width="6" customWidth="1"/>
    <col min="8" max="8" width="6.42578125" customWidth="1"/>
    <col min="9" max="9" width="5.42578125" customWidth="1"/>
    <col min="10" max="10" width="6.42578125" customWidth="1"/>
    <col min="11" max="11" width="5.7109375" customWidth="1"/>
    <col min="12" max="12" width="5.42578125" customWidth="1"/>
    <col min="13" max="13" width="5.85546875" customWidth="1"/>
    <col min="14" max="14" width="5.42578125" customWidth="1"/>
    <col min="15" max="15" width="6" customWidth="1"/>
    <col min="16" max="16" width="5.85546875" style="23" customWidth="1"/>
    <col min="17" max="17" width="5.85546875" customWidth="1"/>
    <col min="18" max="18" width="5.7109375" customWidth="1"/>
    <col min="19" max="19" width="5.85546875" customWidth="1"/>
    <col min="20" max="20" width="5.28515625" customWidth="1"/>
    <col min="21" max="21" width="5.7109375" customWidth="1"/>
    <col min="22" max="22" width="5.28515625" customWidth="1"/>
    <col min="23" max="23" width="5.5703125" customWidth="1"/>
    <col min="24" max="24" width="5" customWidth="1"/>
    <col min="25" max="26" width="5.5703125" customWidth="1"/>
    <col min="27" max="27" width="5" customWidth="1"/>
    <col min="28" max="28" width="5.28515625" customWidth="1"/>
    <col min="29" max="29" width="5.42578125" customWidth="1"/>
    <col min="30" max="30" width="5.140625" customWidth="1"/>
    <col min="31" max="31" width="5" customWidth="1"/>
    <col min="32" max="32" width="5.28515625" customWidth="1"/>
    <col min="33" max="33" width="5.5703125" customWidth="1"/>
    <col min="34" max="34" width="5" customWidth="1"/>
    <col min="35" max="35" width="5.28515625" customWidth="1"/>
    <col min="36" max="36" width="4.28515625" customWidth="1"/>
    <col min="37" max="37" width="4.85546875" customWidth="1"/>
    <col min="38" max="39" width="4.7109375" customWidth="1"/>
    <col min="40" max="40" width="5.85546875" customWidth="1"/>
    <col min="41" max="41" width="5.28515625" customWidth="1"/>
    <col min="42" max="43" width="5.42578125" customWidth="1"/>
    <col min="44" max="44" width="5.140625" customWidth="1"/>
    <col min="45" max="45" width="5.7109375" customWidth="1"/>
    <col min="46" max="46" width="5.5703125" style="23" customWidth="1"/>
    <col min="47" max="47" width="5.7109375" customWidth="1"/>
    <col min="48" max="48" width="5.28515625" customWidth="1"/>
    <col min="49" max="49" width="4.85546875" customWidth="1"/>
    <col min="50" max="50" width="6.140625" customWidth="1"/>
    <col min="51" max="51" width="5.28515625" customWidth="1"/>
    <col min="52" max="52" width="4.7109375" customWidth="1"/>
    <col min="53" max="53" width="5.28515625" customWidth="1"/>
    <col min="54" max="54" width="4.7109375" customWidth="1"/>
    <col min="55" max="55" width="6.28515625" customWidth="1"/>
    <col min="56" max="56" width="5.42578125" customWidth="1"/>
    <col min="57" max="57" width="5.7109375" customWidth="1"/>
  </cols>
  <sheetData>
    <row r="1" spans="1:60">
      <c r="A1" s="41" t="s">
        <v>21</v>
      </c>
      <c r="B1" s="110" t="s">
        <v>22</v>
      </c>
      <c r="C1" s="110"/>
      <c r="D1" s="110"/>
      <c r="E1" s="107" t="s">
        <v>86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16"/>
    </row>
    <row r="2" spans="1:60" ht="75">
      <c r="A2" s="41"/>
      <c r="B2" s="41"/>
      <c r="C2" s="41"/>
      <c r="D2" s="41"/>
      <c r="E2" s="101" t="s">
        <v>51</v>
      </c>
      <c r="F2" s="102"/>
      <c r="G2" s="102"/>
      <c r="H2" s="102"/>
      <c r="I2" s="102"/>
      <c r="J2" s="102" t="s">
        <v>85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 t="s">
        <v>91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 t="s">
        <v>90</v>
      </c>
      <c r="AW2" s="102"/>
      <c r="AX2" s="102"/>
      <c r="AY2" s="102"/>
      <c r="AZ2" s="102"/>
      <c r="BA2" s="102"/>
      <c r="BB2" s="102"/>
      <c r="BC2" s="102"/>
      <c r="BD2" s="102"/>
      <c r="BE2" s="103"/>
      <c r="BF2" s="64" t="s">
        <v>88</v>
      </c>
      <c r="BG2" s="64" t="s">
        <v>89</v>
      </c>
      <c r="BH2" s="64" t="s">
        <v>50</v>
      </c>
    </row>
    <row r="3" spans="1:60">
      <c r="A3" s="41"/>
      <c r="B3" s="41"/>
      <c r="C3" s="41"/>
      <c r="D3" s="41"/>
      <c r="E3" s="39" t="s">
        <v>58</v>
      </c>
      <c r="F3" s="39" t="s">
        <v>59</v>
      </c>
      <c r="G3" s="39" t="s">
        <v>60</v>
      </c>
      <c r="H3" s="39" t="s">
        <v>61</v>
      </c>
      <c r="I3" s="39" t="s">
        <v>62</v>
      </c>
      <c r="J3" s="39" t="s">
        <v>58</v>
      </c>
      <c r="K3" s="39" t="s">
        <v>59</v>
      </c>
      <c r="L3" s="39" t="s">
        <v>60</v>
      </c>
      <c r="M3" s="39" t="s">
        <v>61</v>
      </c>
      <c r="N3" s="39" t="s">
        <v>62</v>
      </c>
      <c r="O3" s="39" t="s">
        <v>58</v>
      </c>
      <c r="P3" s="39" t="s">
        <v>59</v>
      </c>
      <c r="Q3" s="39" t="s">
        <v>60</v>
      </c>
      <c r="R3" s="39" t="s">
        <v>61</v>
      </c>
      <c r="S3" s="39" t="s">
        <v>62</v>
      </c>
      <c r="T3" s="39" t="s">
        <v>58</v>
      </c>
      <c r="U3" s="39" t="s">
        <v>59</v>
      </c>
      <c r="V3" s="39" t="s">
        <v>60</v>
      </c>
      <c r="W3" s="39" t="s">
        <v>61</v>
      </c>
      <c r="X3" s="39" t="s">
        <v>62</v>
      </c>
      <c r="Y3" s="39" t="s">
        <v>58</v>
      </c>
      <c r="Z3" s="39" t="s">
        <v>59</v>
      </c>
      <c r="AA3" s="39" t="s">
        <v>60</v>
      </c>
      <c r="AB3" s="39" t="s">
        <v>61</v>
      </c>
      <c r="AC3" s="39" t="s">
        <v>62</v>
      </c>
      <c r="AD3" s="39" t="s">
        <v>84</v>
      </c>
      <c r="AE3" s="39" t="s">
        <v>61</v>
      </c>
      <c r="AF3" s="39" t="s">
        <v>87</v>
      </c>
      <c r="AG3" s="39" t="s">
        <v>58</v>
      </c>
      <c r="AH3" s="39" t="s">
        <v>59</v>
      </c>
      <c r="AI3" s="39" t="s">
        <v>60</v>
      </c>
      <c r="AJ3" s="39" t="s">
        <v>61</v>
      </c>
      <c r="AK3" s="39" t="s">
        <v>62</v>
      </c>
      <c r="AL3" s="39" t="s">
        <v>58</v>
      </c>
      <c r="AM3" s="39" t="s">
        <v>59</v>
      </c>
      <c r="AN3" s="39" t="s">
        <v>60</v>
      </c>
      <c r="AO3" s="39" t="s">
        <v>61</v>
      </c>
      <c r="AP3" s="39" t="s">
        <v>62</v>
      </c>
      <c r="AQ3" s="39" t="s">
        <v>58</v>
      </c>
      <c r="AR3" s="39" t="s">
        <v>59</v>
      </c>
      <c r="AS3" s="39" t="s">
        <v>60</v>
      </c>
      <c r="AT3" s="39" t="s">
        <v>61</v>
      </c>
      <c r="AU3" s="39" t="s">
        <v>62</v>
      </c>
      <c r="AV3" s="39" t="s">
        <v>58</v>
      </c>
      <c r="AW3" s="39" t="s">
        <v>59</v>
      </c>
      <c r="AX3" s="39" t="s">
        <v>60</v>
      </c>
      <c r="AY3" s="39" t="s">
        <v>61</v>
      </c>
      <c r="AZ3" s="39" t="s">
        <v>62</v>
      </c>
      <c r="BA3" s="39" t="s">
        <v>58</v>
      </c>
      <c r="BB3" s="39" t="s">
        <v>59</v>
      </c>
      <c r="BC3" s="39" t="s">
        <v>60</v>
      </c>
      <c r="BD3" s="39" t="s">
        <v>61</v>
      </c>
      <c r="BE3" s="39" t="s">
        <v>62</v>
      </c>
      <c r="BF3" s="72"/>
      <c r="BG3" s="72"/>
      <c r="BH3" s="9"/>
    </row>
    <row r="4" spans="1:60">
      <c r="A4" s="41"/>
      <c r="B4" s="41"/>
      <c r="C4" s="41"/>
      <c r="D4" s="41"/>
      <c r="E4" s="1">
        <v>25</v>
      </c>
      <c r="F4" s="1">
        <v>26</v>
      </c>
      <c r="G4" s="1">
        <v>27</v>
      </c>
      <c r="H4" s="1">
        <v>28</v>
      </c>
      <c r="I4" s="1">
        <v>29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9</v>
      </c>
      <c r="P4" s="1">
        <v>10</v>
      </c>
      <c r="Q4" s="1">
        <v>11</v>
      </c>
      <c r="R4" s="1">
        <v>12</v>
      </c>
      <c r="S4" s="1">
        <v>13</v>
      </c>
      <c r="T4" s="1">
        <v>16</v>
      </c>
      <c r="U4" s="1">
        <v>17</v>
      </c>
      <c r="V4" s="1">
        <v>18</v>
      </c>
      <c r="W4" s="1">
        <v>19</v>
      </c>
      <c r="X4" s="41">
        <v>20</v>
      </c>
      <c r="Y4" s="41">
        <v>23</v>
      </c>
      <c r="Z4" s="41">
        <v>24</v>
      </c>
      <c r="AA4" s="41">
        <v>25</v>
      </c>
      <c r="AB4" s="41">
        <v>26</v>
      </c>
      <c r="AC4" s="41">
        <v>27</v>
      </c>
      <c r="AD4" s="41">
        <v>28</v>
      </c>
      <c r="AE4" s="41">
        <v>9</v>
      </c>
      <c r="AF4" s="41">
        <v>10</v>
      </c>
      <c r="AG4" s="41">
        <v>13</v>
      </c>
      <c r="AH4" s="41">
        <v>14</v>
      </c>
      <c r="AI4" s="41">
        <v>15</v>
      </c>
      <c r="AJ4" s="41">
        <v>16</v>
      </c>
      <c r="AK4" s="41">
        <v>17</v>
      </c>
      <c r="AL4" s="41">
        <v>20</v>
      </c>
      <c r="AM4" s="41">
        <v>21</v>
      </c>
      <c r="AN4" s="41">
        <v>22</v>
      </c>
      <c r="AO4" s="41">
        <v>23</v>
      </c>
      <c r="AP4" s="41">
        <v>24</v>
      </c>
      <c r="AQ4" s="41">
        <v>27</v>
      </c>
      <c r="AR4" s="41">
        <v>28</v>
      </c>
      <c r="AS4" s="41">
        <v>29</v>
      </c>
      <c r="AT4" s="67">
        <v>30</v>
      </c>
      <c r="AU4" s="41">
        <v>31</v>
      </c>
      <c r="AV4" s="41">
        <v>3</v>
      </c>
      <c r="AW4" s="41">
        <v>4</v>
      </c>
      <c r="AX4" s="41">
        <v>5</v>
      </c>
      <c r="AY4" s="41">
        <v>6</v>
      </c>
      <c r="AZ4" s="41">
        <v>7</v>
      </c>
      <c r="BA4" s="41">
        <v>10</v>
      </c>
      <c r="BB4" s="41">
        <v>11</v>
      </c>
      <c r="BC4" s="41">
        <v>12</v>
      </c>
      <c r="BD4" s="41">
        <v>13</v>
      </c>
      <c r="BE4" s="41">
        <v>14</v>
      </c>
      <c r="BF4" s="9"/>
      <c r="BG4" s="9"/>
      <c r="BH4" s="9"/>
    </row>
    <row r="5" spans="1:60">
      <c r="A5" s="5" t="s">
        <v>56</v>
      </c>
      <c r="B5" s="109" t="s">
        <v>1</v>
      </c>
      <c r="C5" s="109"/>
      <c r="D5" s="10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68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9">
        <f>5*11</f>
        <v>55</v>
      </c>
      <c r="BG5" s="9"/>
      <c r="BH5" s="9"/>
    </row>
    <row r="6" spans="1:60">
      <c r="A6" s="41"/>
      <c r="B6" s="109" t="s">
        <v>19</v>
      </c>
      <c r="C6" s="109"/>
      <c r="D6" s="10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68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9">
        <f>4*11</f>
        <v>44</v>
      </c>
      <c r="BG6" s="9"/>
      <c r="BH6" s="9"/>
    </row>
    <row r="7" spans="1:60">
      <c r="A7" s="41"/>
      <c r="B7" s="109" t="s">
        <v>18</v>
      </c>
      <c r="C7" s="109"/>
      <c r="D7" s="10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68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9">
        <f>4*11</f>
        <v>44</v>
      </c>
      <c r="BG7" s="9"/>
      <c r="BH7" s="9"/>
    </row>
    <row r="8" spans="1:60">
      <c r="A8" s="41"/>
      <c r="B8" s="109" t="s">
        <v>20</v>
      </c>
      <c r="C8" s="109"/>
      <c r="D8" s="10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68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9">
        <f>2*11</f>
        <v>22</v>
      </c>
      <c r="BG8" s="9"/>
      <c r="BH8" s="9"/>
    </row>
    <row r="9" spans="1:60">
      <c r="A9" s="41"/>
      <c r="B9" s="109" t="s">
        <v>15</v>
      </c>
      <c r="C9" s="109"/>
      <c r="D9" s="10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68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9">
        <f>1*11</f>
        <v>11</v>
      </c>
      <c r="BG9" s="9"/>
      <c r="BH9" s="9"/>
    </row>
    <row r="10" spans="1:60">
      <c r="A10" s="2"/>
      <c r="B10" s="2" t="s">
        <v>30</v>
      </c>
      <c r="C10" s="2"/>
      <c r="D10" s="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69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10"/>
      <c r="BG10" s="9"/>
      <c r="BH10" s="9"/>
    </row>
    <row r="11" spans="1:60">
      <c r="A11" s="41" t="s">
        <v>21</v>
      </c>
      <c r="B11" s="110" t="s">
        <v>22</v>
      </c>
      <c r="C11" s="110"/>
      <c r="D11" s="110"/>
      <c r="E11" s="107" t="s">
        <v>55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16"/>
    </row>
    <row r="12" spans="1:60" ht="75">
      <c r="A12" s="41"/>
      <c r="B12" s="41"/>
      <c r="C12" s="41"/>
      <c r="D12" s="41"/>
      <c r="E12" s="101" t="s">
        <v>51</v>
      </c>
      <c r="F12" s="102"/>
      <c r="G12" s="102"/>
      <c r="H12" s="102"/>
      <c r="I12" s="102"/>
      <c r="J12" s="102" t="s">
        <v>85</v>
      </c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 t="s">
        <v>91</v>
      </c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 t="s">
        <v>90</v>
      </c>
      <c r="AW12" s="102"/>
      <c r="AX12" s="102"/>
      <c r="AY12" s="102"/>
      <c r="AZ12" s="102"/>
      <c r="BA12" s="102"/>
      <c r="BB12" s="102"/>
      <c r="BC12" s="102"/>
      <c r="BD12" s="102"/>
      <c r="BE12" s="103"/>
      <c r="BF12" s="64" t="s">
        <v>88</v>
      </c>
      <c r="BG12" s="64" t="s">
        <v>89</v>
      </c>
      <c r="BH12" s="64" t="s">
        <v>50</v>
      </c>
    </row>
    <row r="13" spans="1:60">
      <c r="A13" s="41"/>
      <c r="B13" s="41"/>
      <c r="C13" s="41"/>
      <c r="D13" s="41"/>
      <c r="E13" s="39" t="s">
        <v>58</v>
      </c>
      <c r="F13" s="39" t="s">
        <v>59</v>
      </c>
      <c r="G13" s="39" t="s">
        <v>60</v>
      </c>
      <c r="H13" s="39" t="s">
        <v>61</v>
      </c>
      <c r="I13" s="39" t="s">
        <v>62</v>
      </c>
      <c r="J13" s="39" t="s">
        <v>58</v>
      </c>
      <c r="K13" s="39" t="s">
        <v>59</v>
      </c>
      <c r="L13" s="39" t="s">
        <v>60</v>
      </c>
      <c r="M13" s="39" t="s">
        <v>61</v>
      </c>
      <c r="N13" s="39" t="s">
        <v>62</v>
      </c>
      <c r="O13" s="39" t="s">
        <v>58</v>
      </c>
      <c r="P13" s="39" t="s">
        <v>59</v>
      </c>
      <c r="Q13" s="39" t="s">
        <v>60</v>
      </c>
      <c r="R13" s="39" t="s">
        <v>61</v>
      </c>
      <c r="S13" s="39" t="s">
        <v>62</v>
      </c>
      <c r="T13" s="39" t="s">
        <v>58</v>
      </c>
      <c r="U13" s="39" t="s">
        <v>59</v>
      </c>
      <c r="V13" s="39" t="s">
        <v>60</v>
      </c>
      <c r="W13" s="39" t="s">
        <v>61</v>
      </c>
      <c r="X13" s="39" t="s">
        <v>62</v>
      </c>
      <c r="Y13" s="39" t="s">
        <v>58</v>
      </c>
      <c r="Z13" s="39" t="s">
        <v>59</v>
      </c>
      <c r="AA13" s="39" t="s">
        <v>60</v>
      </c>
      <c r="AB13" s="39" t="s">
        <v>61</v>
      </c>
      <c r="AC13" s="39" t="s">
        <v>62</v>
      </c>
      <c r="AD13" s="39" t="s">
        <v>84</v>
      </c>
      <c r="AE13" s="39" t="s">
        <v>61</v>
      </c>
      <c r="AF13" s="39" t="s">
        <v>87</v>
      </c>
      <c r="AG13" s="39" t="s">
        <v>58</v>
      </c>
      <c r="AH13" s="39" t="s">
        <v>59</v>
      </c>
      <c r="AI13" s="39" t="s">
        <v>60</v>
      </c>
      <c r="AJ13" s="39" t="s">
        <v>61</v>
      </c>
      <c r="AK13" s="39" t="s">
        <v>62</v>
      </c>
      <c r="AL13" s="39" t="s">
        <v>58</v>
      </c>
      <c r="AM13" s="39" t="s">
        <v>59</v>
      </c>
      <c r="AN13" s="39" t="s">
        <v>60</v>
      </c>
      <c r="AO13" s="39" t="s">
        <v>61</v>
      </c>
      <c r="AP13" s="39" t="s">
        <v>62</v>
      </c>
      <c r="AQ13" s="39" t="s">
        <v>58</v>
      </c>
      <c r="AR13" s="39" t="s">
        <v>59</v>
      </c>
      <c r="AS13" s="39" t="s">
        <v>60</v>
      </c>
      <c r="AT13" s="39" t="s">
        <v>61</v>
      </c>
      <c r="AU13" s="39" t="s">
        <v>62</v>
      </c>
      <c r="AV13" s="39" t="s">
        <v>58</v>
      </c>
      <c r="AW13" s="39" t="s">
        <v>59</v>
      </c>
      <c r="AX13" s="39" t="s">
        <v>60</v>
      </c>
      <c r="AY13" s="39" t="s">
        <v>61</v>
      </c>
      <c r="AZ13" s="39" t="s">
        <v>62</v>
      </c>
      <c r="BA13" s="39" t="s">
        <v>58</v>
      </c>
      <c r="BB13" s="39" t="s">
        <v>59</v>
      </c>
      <c r="BC13" s="39" t="s">
        <v>60</v>
      </c>
      <c r="BD13" s="39" t="s">
        <v>61</v>
      </c>
      <c r="BE13" s="39" t="s">
        <v>62</v>
      </c>
      <c r="BF13" s="72"/>
      <c r="BG13" s="72"/>
      <c r="BH13" s="9"/>
    </row>
    <row r="14" spans="1:60">
      <c r="A14" s="41"/>
      <c r="B14" s="41"/>
      <c r="C14" s="41"/>
      <c r="D14" s="41"/>
      <c r="E14" s="1">
        <v>25</v>
      </c>
      <c r="F14" s="1">
        <v>26</v>
      </c>
      <c r="G14" s="1">
        <v>27</v>
      </c>
      <c r="H14" s="1">
        <v>28</v>
      </c>
      <c r="I14" s="1">
        <v>29</v>
      </c>
      <c r="J14" s="1">
        <v>2</v>
      </c>
      <c r="K14" s="1">
        <v>3</v>
      </c>
      <c r="L14" s="1">
        <v>4</v>
      </c>
      <c r="M14" s="1">
        <v>5</v>
      </c>
      <c r="N14" s="1">
        <v>6</v>
      </c>
      <c r="O14" s="1">
        <v>9</v>
      </c>
      <c r="P14" s="1">
        <v>10</v>
      </c>
      <c r="Q14" s="1">
        <v>11</v>
      </c>
      <c r="R14" s="1">
        <v>12</v>
      </c>
      <c r="S14" s="1">
        <v>13</v>
      </c>
      <c r="T14" s="1">
        <v>16</v>
      </c>
      <c r="U14" s="1">
        <v>17</v>
      </c>
      <c r="V14" s="1">
        <v>18</v>
      </c>
      <c r="W14" s="1">
        <v>19</v>
      </c>
      <c r="X14" s="41">
        <v>20</v>
      </c>
      <c r="Y14" s="41">
        <v>23</v>
      </c>
      <c r="Z14" s="41">
        <v>24</v>
      </c>
      <c r="AA14" s="41">
        <v>25</v>
      </c>
      <c r="AB14" s="41">
        <v>26</v>
      </c>
      <c r="AC14" s="41">
        <v>27</v>
      </c>
      <c r="AD14" s="41">
        <v>28</v>
      </c>
      <c r="AE14" s="41">
        <v>9</v>
      </c>
      <c r="AF14" s="41">
        <v>10</v>
      </c>
      <c r="AG14" s="41">
        <v>13</v>
      </c>
      <c r="AH14" s="41">
        <v>14</v>
      </c>
      <c r="AI14" s="41">
        <v>15</v>
      </c>
      <c r="AJ14" s="41">
        <v>16</v>
      </c>
      <c r="AK14" s="41">
        <v>17</v>
      </c>
      <c r="AL14" s="41">
        <v>20</v>
      </c>
      <c r="AM14" s="41">
        <v>21</v>
      </c>
      <c r="AN14" s="41">
        <v>22</v>
      </c>
      <c r="AO14" s="41">
        <v>23</v>
      </c>
      <c r="AP14" s="41">
        <v>24</v>
      </c>
      <c r="AQ14" s="41">
        <v>27</v>
      </c>
      <c r="AR14" s="41">
        <v>28</v>
      </c>
      <c r="AS14" s="41">
        <v>29</v>
      </c>
      <c r="AT14" s="67">
        <v>30</v>
      </c>
      <c r="AU14" s="41">
        <v>31</v>
      </c>
      <c r="AV14" s="41">
        <v>3</v>
      </c>
      <c r="AW14" s="41">
        <v>4</v>
      </c>
      <c r="AX14" s="41">
        <v>5</v>
      </c>
      <c r="AY14" s="41">
        <v>6</v>
      </c>
      <c r="AZ14" s="41">
        <v>7</v>
      </c>
      <c r="BA14" s="41">
        <v>10</v>
      </c>
      <c r="BB14" s="41">
        <v>11</v>
      </c>
      <c r="BC14" s="41">
        <v>12</v>
      </c>
      <c r="BD14" s="41">
        <v>13</v>
      </c>
      <c r="BE14" s="41">
        <v>14</v>
      </c>
      <c r="BF14" s="9"/>
      <c r="BG14" s="9"/>
      <c r="BH14" s="9"/>
    </row>
    <row r="15" spans="1:60">
      <c r="A15" s="5" t="s">
        <v>57</v>
      </c>
      <c r="B15" s="109" t="s">
        <v>1</v>
      </c>
      <c r="C15" s="109"/>
      <c r="D15" s="10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68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9">
        <f>5*11</f>
        <v>55</v>
      </c>
      <c r="BG15" s="9"/>
      <c r="BH15" s="9"/>
    </row>
    <row r="16" spans="1:60">
      <c r="A16" s="41"/>
      <c r="B16" s="109" t="s">
        <v>19</v>
      </c>
      <c r="C16" s="109"/>
      <c r="D16" s="10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68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9">
        <f>4*11</f>
        <v>44</v>
      </c>
      <c r="BG16" s="9"/>
      <c r="BH16" s="9"/>
    </row>
    <row r="17" spans="1:60">
      <c r="A17" s="41"/>
      <c r="B17" s="109" t="s">
        <v>18</v>
      </c>
      <c r="C17" s="109"/>
      <c r="D17" s="10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68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9">
        <f>4*11</f>
        <v>44</v>
      </c>
      <c r="BG17" s="9"/>
      <c r="BH17" s="9"/>
    </row>
    <row r="18" spans="1:60">
      <c r="A18" s="41"/>
      <c r="B18" s="109" t="s">
        <v>20</v>
      </c>
      <c r="C18" s="109"/>
      <c r="D18" s="10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68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9">
        <f>2*11</f>
        <v>22</v>
      </c>
      <c r="BG18" s="9"/>
      <c r="BH18" s="9"/>
    </row>
    <row r="19" spans="1:60">
      <c r="A19" s="41"/>
      <c r="B19" s="109" t="s">
        <v>15</v>
      </c>
      <c r="C19" s="109"/>
      <c r="D19" s="10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68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9">
        <f>1*11</f>
        <v>11</v>
      </c>
      <c r="BG19" s="9"/>
      <c r="BH19" s="9"/>
    </row>
    <row r="20" spans="1:60">
      <c r="A20" s="2"/>
      <c r="B20" s="2" t="s">
        <v>30</v>
      </c>
      <c r="C20" s="2"/>
      <c r="D20" s="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69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10"/>
      <c r="BG20" s="9"/>
      <c r="BH20" s="9"/>
    </row>
    <row r="21" spans="1:60">
      <c r="A21" s="41" t="s">
        <v>21</v>
      </c>
      <c r="B21" s="110" t="s">
        <v>22</v>
      </c>
      <c r="C21" s="110"/>
      <c r="D21" s="110"/>
      <c r="E21" s="107" t="s">
        <v>55</v>
      </c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16"/>
    </row>
    <row r="22" spans="1:60" ht="75">
      <c r="A22" s="41"/>
      <c r="B22" s="41"/>
      <c r="C22" s="41"/>
      <c r="D22" s="41"/>
      <c r="E22" s="101" t="s">
        <v>51</v>
      </c>
      <c r="F22" s="102"/>
      <c r="G22" s="102"/>
      <c r="H22" s="102"/>
      <c r="I22" s="102"/>
      <c r="J22" s="102" t="s">
        <v>85</v>
      </c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 t="s">
        <v>91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 t="s">
        <v>90</v>
      </c>
      <c r="AW22" s="102"/>
      <c r="AX22" s="102"/>
      <c r="AY22" s="102"/>
      <c r="AZ22" s="102"/>
      <c r="BA22" s="102"/>
      <c r="BB22" s="102"/>
      <c r="BC22" s="102"/>
      <c r="BD22" s="102"/>
      <c r="BE22" s="103"/>
      <c r="BF22" s="64" t="s">
        <v>88</v>
      </c>
      <c r="BG22" s="64" t="s">
        <v>89</v>
      </c>
      <c r="BH22" s="64" t="s">
        <v>50</v>
      </c>
    </row>
    <row r="23" spans="1:60">
      <c r="A23" s="41"/>
      <c r="B23" s="41"/>
      <c r="C23" s="41"/>
      <c r="D23" s="41"/>
      <c r="E23" s="39" t="s">
        <v>58</v>
      </c>
      <c r="F23" s="39" t="s">
        <v>59</v>
      </c>
      <c r="G23" s="39" t="s">
        <v>60</v>
      </c>
      <c r="H23" s="39" t="s">
        <v>61</v>
      </c>
      <c r="I23" s="39" t="s">
        <v>62</v>
      </c>
      <c r="J23" s="39" t="s">
        <v>58</v>
      </c>
      <c r="K23" s="39" t="s">
        <v>59</v>
      </c>
      <c r="L23" s="39" t="s">
        <v>60</v>
      </c>
      <c r="M23" s="39" t="s">
        <v>61</v>
      </c>
      <c r="N23" s="39" t="s">
        <v>62</v>
      </c>
      <c r="O23" s="39" t="s">
        <v>58</v>
      </c>
      <c r="P23" s="39" t="s">
        <v>59</v>
      </c>
      <c r="Q23" s="39" t="s">
        <v>60</v>
      </c>
      <c r="R23" s="39" t="s">
        <v>61</v>
      </c>
      <c r="S23" s="39" t="s">
        <v>62</v>
      </c>
      <c r="T23" s="39" t="s">
        <v>58</v>
      </c>
      <c r="U23" s="39" t="s">
        <v>59</v>
      </c>
      <c r="V23" s="39" t="s">
        <v>60</v>
      </c>
      <c r="W23" s="39" t="s">
        <v>61</v>
      </c>
      <c r="X23" s="39" t="s">
        <v>62</v>
      </c>
      <c r="Y23" s="39" t="s">
        <v>58</v>
      </c>
      <c r="Z23" s="39" t="s">
        <v>59</v>
      </c>
      <c r="AA23" s="39" t="s">
        <v>60</v>
      </c>
      <c r="AB23" s="39" t="s">
        <v>61</v>
      </c>
      <c r="AC23" s="39" t="s">
        <v>62</v>
      </c>
      <c r="AD23" s="39" t="s">
        <v>84</v>
      </c>
      <c r="AE23" s="39" t="s">
        <v>61</v>
      </c>
      <c r="AF23" s="39" t="s">
        <v>87</v>
      </c>
      <c r="AG23" s="39" t="s">
        <v>58</v>
      </c>
      <c r="AH23" s="39" t="s">
        <v>59</v>
      </c>
      <c r="AI23" s="39" t="s">
        <v>60</v>
      </c>
      <c r="AJ23" s="39" t="s">
        <v>61</v>
      </c>
      <c r="AK23" s="39" t="s">
        <v>62</v>
      </c>
      <c r="AL23" s="39" t="s">
        <v>58</v>
      </c>
      <c r="AM23" s="39" t="s">
        <v>59</v>
      </c>
      <c r="AN23" s="39" t="s">
        <v>60</v>
      </c>
      <c r="AO23" s="39" t="s">
        <v>61</v>
      </c>
      <c r="AP23" s="39" t="s">
        <v>62</v>
      </c>
      <c r="AQ23" s="39" t="s">
        <v>58</v>
      </c>
      <c r="AR23" s="39" t="s">
        <v>59</v>
      </c>
      <c r="AS23" s="39" t="s">
        <v>60</v>
      </c>
      <c r="AT23" s="39" t="s">
        <v>61</v>
      </c>
      <c r="AU23" s="39" t="s">
        <v>62</v>
      </c>
      <c r="AV23" s="39" t="s">
        <v>58</v>
      </c>
      <c r="AW23" s="39" t="s">
        <v>59</v>
      </c>
      <c r="AX23" s="39" t="s">
        <v>60</v>
      </c>
      <c r="AY23" s="39" t="s">
        <v>61</v>
      </c>
      <c r="AZ23" s="39" t="s">
        <v>62</v>
      </c>
      <c r="BA23" s="39" t="s">
        <v>58</v>
      </c>
      <c r="BB23" s="39" t="s">
        <v>59</v>
      </c>
      <c r="BC23" s="39" t="s">
        <v>60</v>
      </c>
      <c r="BD23" s="39" t="s">
        <v>61</v>
      </c>
      <c r="BE23" s="39" t="s">
        <v>62</v>
      </c>
      <c r="BF23" s="72"/>
      <c r="BG23" s="72"/>
      <c r="BH23" s="9"/>
    </row>
    <row r="24" spans="1:60">
      <c r="A24" s="41"/>
      <c r="B24" s="41"/>
      <c r="C24" s="41"/>
      <c r="D24" s="41"/>
      <c r="E24" s="1">
        <v>25</v>
      </c>
      <c r="F24" s="1">
        <v>26</v>
      </c>
      <c r="G24" s="1">
        <v>27</v>
      </c>
      <c r="H24" s="1">
        <v>28</v>
      </c>
      <c r="I24" s="1">
        <v>29</v>
      </c>
      <c r="J24" s="1">
        <v>2</v>
      </c>
      <c r="K24" s="1">
        <v>3</v>
      </c>
      <c r="L24" s="1">
        <v>4</v>
      </c>
      <c r="M24" s="1">
        <v>5</v>
      </c>
      <c r="N24" s="1">
        <v>6</v>
      </c>
      <c r="O24" s="1">
        <v>9</v>
      </c>
      <c r="P24" s="1">
        <v>10</v>
      </c>
      <c r="Q24" s="1">
        <v>11</v>
      </c>
      <c r="R24" s="1">
        <v>12</v>
      </c>
      <c r="S24" s="1">
        <v>13</v>
      </c>
      <c r="T24" s="1">
        <v>16</v>
      </c>
      <c r="U24" s="1">
        <v>17</v>
      </c>
      <c r="V24" s="1">
        <v>18</v>
      </c>
      <c r="W24" s="1">
        <v>19</v>
      </c>
      <c r="X24" s="41">
        <v>20</v>
      </c>
      <c r="Y24" s="41">
        <v>23</v>
      </c>
      <c r="Z24" s="41">
        <v>24</v>
      </c>
      <c r="AA24" s="41">
        <v>25</v>
      </c>
      <c r="AB24" s="41">
        <v>26</v>
      </c>
      <c r="AC24" s="41">
        <v>27</v>
      </c>
      <c r="AD24" s="41">
        <v>28</v>
      </c>
      <c r="AE24" s="41">
        <v>9</v>
      </c>
      <c r="AF24" s="41">
        <v>10</v>
      </c>
      <c r="AG24" s="41">
        <v>13</v>
      </c>
      <c r="AH24" s="41">
        <v>14</v>
      </c>
      <c r="AI24" s="41">
        <v>15</v>
      </c>
      <c r="AJ24" s="41">
        <v>16</v>
      </c>
      <c r="AK24" s="41">
        <v>17</v>
      </c>
      <c r="AL24" s="41">
        <v>20</v>
      </c>
      <c r="AM24" s="41">
        <v>21</v>
      </c>
      <c r="AN24" s="41">
        <v>22</v>
      </c>
      <c r="AO24" s="41">
        <v>23</v>
      </c>
      <c r="AP24" s="41">
        <v>24</v>
      </c>
      <c r="AQ24" s="41">
        <v>27</v>
      </c>
      <c r="AR24" s="41">
        <v>28</v>
      </c>
      <c r="AS24" s="41">
        <v>29</v>
      </c>
      <c r="AT24" s="67">
        <v>30</v>
      </c>
      <c r="AU24" s="41">
        <v>31</v>
      </c>
      <c r="AV24" s="41">
        <v>3</v>
      </c>
      <c r="AW24" s="41">
        <v>4</v>
      </c>
      <c r="AX24" s="41">
        <v>5</v>
      </c>
      <c r="AY24" s="41">
        <v>6</v>
      </c>
      <c r="AZ24" s="41">
        <v>7</v>
      </c>
      <c r="BA24" s="41">
        <v>10</v>
      </c>
      <c r="BB24" s="41">
        <v>11</v>
      </c>
      <c r="BC24" s="41">
        <v>12</v>
      </c>
      <c r="BD24" s="41">
        <v>13</v>
      </c>
      <c r="BE24" s="41">
        <v>14</v>
      </c>
      <c r="BF24" s="9"/>
      <c r="BG24" s="9"/>
      <c r="BH24" s="9"/>
    </row>
    <row r="25" spans="1:60">
      <c r="A25" s="5" t="s">
        <v>43</v>
      </c>
      <c r="B25" s="109" t="s">
        <v>1</v>
      </c>
      <c r="C25" s="109"/>
      <c r="D25" s="10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68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9">
        <f>5*11</f>
        <v>55</v>
      </c>
      <c r="BG25" s="9"/>
      <c r="BH25" s="9"/>
    </row>
    <row r="26" spans="1:60">
      <c r="A26" s="41"/>
      <c r="B26" s="109" t="s">
        <v>19</v>
      </c>
      <c r="C26" s="109"/>
      <c r="D26" s="10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68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9">
        <f>4*11</f>
        <v>44</v>
      </c>
      <c r="BG26" s="9"/>
      <c r="BH26" s="9"/>
    </row>
    <row r="27" spans="1:60">
      <c r="A27" s="41"/>
      <c r="B27" s="111" t="s">
        <v>3</v>
      </c>
      <c r="C27" s="111"/>
      <c r="D27" s="1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68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9">
        <f>2*11</f>
        <v>22</v>
      </c>
      <c r="BG27" s="9"/>
      <c r="BH27" s="9"/>
    </row>
    <row r="28" spans="1:60">
      <c r="A28" s="41"/>
      <c r="B28" s="109" t="s">
        <v>18</v>
      </c>
      <c r="C28" s="109"/>
      <c r="D28" s="10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68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9">
        <f>4*11</f>
        <v>44</v>
      </c>
      <c r="BG28" s="9"/>
      <c r="BH28" s="9"/>
    </row>
    <row r="29" spans="1:60">
      <c r="A29" s="41"/>
      <c r="B29" s="109" t="s">
        <v>20</v>
      </c>
      <c r="C29" s="109"/>
      <c r="D29" s="10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68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9">
        <f>2*11</f>
        <v>22</v>
      </c>
      <c r="BG29" s="9"/>
      <c r="BH29" s="9"/>
    </row>
    <row r="30" spans="1:60">
      <c r="A30" s="41"/>
      <c r="B30" s="109" t="s">
        <v>15</v>
      </c>
      <c r="C30" s="109"/>
      <c r="D30" s="10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68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10"/>
      <c r="BG30" s="9"/>
      <c r="BH30" s="9"/>
    </row>
    <row r="31" spans="1:60">
      <c r="A31" s="2"/>
      <c r="B31" s="2" t="s">
        <v>30</v>
      </c>
      <c r="C31" s="2"/>
      <c r="D31" s="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69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10"/>
      <c r="BG31" s="9"/>
      <c r="BH31" s="9"/>
    </row>
    <row r="32" spans="1:60">
      <c r="A32" s="41" t="s">
        <v>21</v>
      </c>
      <c r="B32" s="110" t="s">
        <v>22</v>
      </c>
      <c r="C32" s="110"/>
      <c r="D32" s="110"/>
      <c r="E32" s="107" t="s">
        <v>55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16"/>
    </row>
    <row r="33" spans="1:60" ht="75">
      <c r="A33" s="41"/>
      <c r="B33" s="41"/>
      <c r="C33" s="41"/>
      <c r="D33" s="41"/>
      <c r="E33" s="101" t="s">
        <v>51</v>
      </c>
      <c r="F33" s="102"/>
      <c r="G33" s="102"/>
      <c r="H33" s="102"/>
      <c r="I33" s="102"/>
      <c r="J33" s="102" t="s">
        <v>85</v>
      </c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 t="s">
        <v>91</v>
      </c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 t="s">
        <v>90</v>
      </c>
      <c r="AW33" s="102"/>
      <c r="AX33" s="102"/>
      <c r="AY33" s="102"/>
      <c r="AZ33" s="102"/>
      <c r="BA33" s="102"/>
      <c r="BB33" s="102"/>
      <c r="BC33" s="102"/>
      <c r="BD33" s="102"/>
      <c r="BE33" s="103"/>
      <c r="BF33" s="64" t="s">
        <v>88</v>
      </c>
      <c r="BG33" s="64" t="s">
        <v>89</v>
      </c>
      <c r="BH33" s="64" t="s">
        <v>50</v>
      </c>
    </row>
    <row r="34" spans="1:60">
      <c r="A34" s="41"/>
      <c r="B34" s="41"/>
      <c r="C34" s="41"/>
      <c r="D34" s="41"/>
      <c r="E34" s="39" t="s">
        <v>58</v>
      </c>
      <c r="F34" s="39" t="s">
        <v>59</v>
      </c>
      <c r="G34" s="39" t="s">
        <v>60</v>
      </c>
      <c r="H34" s="39" t="s">
        <v>61</v>
      </c>
      <c r="I34" s="39" t="s">
        <v>62</v>
      </c>
      <c r="J34" s="39" t="s">
        <v>58</v>
      </c>
      <c r="K34" s="39" t="s">
        <v>59</v>
      </c>
      <c r="L34" s="39" t="s">
        <v>60</v>
      </c>
      <c r="M34" s="39" t="s">
        <v>61</v>
      </c>
      <c r="N34" s="39" t="s">
        <v>62</v>
      </c>
      <c r="O34" s="39" t="s">
        <v>58</v>
      </c>
      <c r="P34" s="39" t="s">
        <v>59</v>
      </c>
      <c r="Q34" s="39" t="s">
        <v>60</v>
      </c>
      <c r="R34" s="39" t="s">
        <v>61</v>
      </c>
      <c r="S34" s="39" t="s">
        <v>62</v>
      </c>
      <c r="T34" s="39" t="s">
        <v>58</v>
      </c>
      <c r="U34" s="39" t="s">
        <v>59</v>
      </c>
      <c r="V34" s="39" t="s">
        <v>60</v>
      </c>
      <c r="W34" s="39" t="s">
        <v>61</v>
      </c>
      <c r="X34" s="39" t="s">
        <v>62</v>
      </c>
      <c r="Y34" s="39" t="s">
        <v>58</v>
      </c>
      <c r="Z34" s="39" t="s">
        <v>59</v>
      </c>
      <c r="AA34" s="39" t="s">
        <v>60</v>
      </c>
      <c r="AB34" s="39" t="s">
        <v>61</v>
      </c>
      <c r="AC34" s="39" t="s">
        <v>62</v>
      </c>
      <c r="AD34" s="39" t="s">
        <v>84</v>
      </c>
      <c r="AE34" s="39" t="s">
        <v>61</v>
      </c>
      <c r="AF34" s="39" t="s">
        <v>87</v>
      </c>
      <c r="AG34" s="39" t="s">
        <v>58</v>
      </c>
      <c r="AH34" s="39" t="s">
        <v>59</v>
      </c>
      <c r="AI34" s="39" t="s">
        <v>60</v>
      </c>
      <c r="AJ34" s="39" t="s">
        <v>61</v>
      </c>
      <c r="AK34" s="39" t="s">
        <v>62</v>
      </c>
      <c r="AL34" s="39" t="s">
        <v>58</v>
      </c>
      <c r="AM34" s="39" t="s">
        <v>59</v>
      </c>
      <c r="AN34" s="39" t="s">
        <v>60</v>
      </c>
      <c r="AO34" s="39" t="s">
        <v>61</v>
      </c>
      <c r="AP34" s="39" t="s">
        <v>62</v>
      </c>
      <c r="AQ34" s="39" t="s">
        <v>58</v>
      </c>
      <c r="AR34" s="39" t="s">
        <v>59</v>
      </c>
      <c r="AS34" s="39" t="s">
        <v>60</v>
      </c>
      <c r="AT34" s="39" t="s">
        <v>61</v>
      </c>
      <c r="AU34" s="39" t="s">
        <v>62</v>
      </c>
      <c r="AV34" s="39" t="s">
        <v>58</v>
      </c>
      <c r="AW34" s="39" t="s">
        <v>59</v>
      </c>
      <c r="AX34" s="39" t="s">
        <v>60</v>
      </c>
      <c r="AY34" s="39" t="s">
        <v>61</v>
      </c>
      <c r="AZ34" s="39" t="s">
        <v>62</v>
      </c>
      <c r="BA34" s="39" t="s">
        <v>58</v>
      </c>
      <c r="BB34" s="39" t="s">
        <v>59</v>
      </c>
      <c r="BC34" s="39" t="s">
        <v>60</v>
      </c>
      <c r="BD34" s="39" t="s">
        <v>61</v>
      </c>
      <c r="BE34" s="39" t="s">
        <v>62</v>
      </c>
      <c r="BF34" s="72"/>
      <c r="BG34" s="72"/>
      <c r="BH34" s="9"/>
    </row>
    <row r="35" spans="1:60">
      <c r="A35" s="41"/>
      <c r="B35" s="41"/>
      <c r="C35" s="41"/>
      <c r="D35" s="41"/>
      <c r="E35" s="1">
        <v>25</v>
      </c>
      <c r="F35" s="1">
        <v>26</v>
      </c>
      <c r="G35" s="1">
        <v>27</v>
      </c>
      <c r="H35" s="1">
        <v>28</v>
      </c>
      <c r="I35" s="1">
        <v>29</v>
      </c>
      <c r="J35" s="1">
        <v>2</v>
      </c>
      <c r="K35" s="1">
        <v>3</v>
      </c>
      <c r="L35" s="1">
        <v>4</v>
      </c>
      <c r="M35" s="1">
        <v>5</v>
      </c>
      <c r="N35" s="1">
        <v>6</v>
      </c>
      <c r="O35" s="1">
        <v>9</v>
      </c>
      <c r="P35" s="1">
        <v>10</v>
      </c>
      <c r="Q35" s="1">
        <v>11</v>
      </c>
      <c r="R35" s="1">
        <v>12</v>
      </c>
      <c r="S35" s="1">
        <v>13</v>
      </c>
      <c r="T35" s="1">
        <v>16</v>
      </c>
      <c r="U35" s="1">
        <v>17</v>
      </c>
      <c r="V35" s="1">
        <v>18</v>
      </c>
      <c r="W35" s="1">
        <v>19</v>
      </c>
      <c r="X35" s="41">
        <v>20</v>
      </c>
      <c r="Y35" s="41">
        <v>23</v>
      </c>
      <c r="Z35" s="41">
        <v>24</v>
      </c>
      <c r="AA35" s="41">
        <v>25</v>
      </c>
      <c r="AB35" s="41">
        <v>26</v>
      </c>
      <c r="AC35" s="41">
        <v>27</v>
      </c>
      <c r="AD35" s="41">
        <v>28</v>
      </c>
      <c r="AE35" s="41">
        <v>9</v>
      </c>
      <c r="AF35" s="41">
        <v>10</v>
      </c>
      <c r="AG35" s="41">
        <v>13</v>
      </c>
      <c r="AH35" s="41">
        <v>14</v>
      </c>
      <c r="AI35" s="41">
        <v>15</v>
      </c>
      <c r="AJ35" s="41">
        <v>16</v>
      </c>
      <c r="AK35" s="41">
        <v>17</v>
      </c>
      <c r="AL35" s="41">
        <v>20</v>
      </c>
      <c r="AM35" s="41">
        <v>21</v>
      </c>
      <c r="AN35" s="41">
        <v>22</v>
      </c>
      <c r="AO35" s="41">
        <v>23</v>
      </c>
      <c r="AP35" s="41">
        <v>24</v>
      </c>
      <c r="AQ35" s="41">
        <v>27</v>
      </c>
      <c r="AR35" s="41">
        <v>28</v>
      </c>
      <c r="AS35" s="41">
        <v>29</v>
      </c>
      <c r="AT35" s="67">
        <v>30</v>
      </c>
      <c r="AU35" s="41">
        <v>31</v>
      </c>
      <c r="AV35" s="41">
        <v>3</v>
      </c>
      <c r="AW35" s="41">
        <v>4</v>
      </c>
      <c r="AX35" s="41">
        <v>5</v>
      </c>
      <c r="AY35" s="41">
        <v>6</v>
      </c>
      <c r="AZ35" s="41">
        <v>7</v>
      </c>
      <c r="BA35" s="41">
        <v>10</v>
      </c>
      <c r="BB35" s="41">
        <v>11</v>
      </c>
      <c r="BC35" s="41">
        <v>12</v>
      </c>
      <c r="BD35" s="41">
        <v>13</v>
      </c>
      <c r="BE35" s="41">
        <v>14</v>
      </c>
      <c r="BF35" s="9"/>
      <c r="BG35" s="9"/>
      <c r="BH35" s="9"/>
    </row>
    <row r="36" spans="1:60">
      <c r="A36" s="5" t="s">
        <v>44</v>
      </c>
      <c r="B36" s="109" t="s">
        <v>1</v>
      </c>
      <c r="C36" s="109"/>
      <c r="D36" s="10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68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9">
        <f>5*11</f>
        <v>55</v>
      </c>
      <c r="BG36" s="9"/>
      <c r="BH36" s="9"/>
    </row>
    <row r="37" spans="1:60">
      <c r="A37" s="41"/>
      <c r="B37" s="109" t="s">
        <v>19</v>
      </c>
      <c r="C37" s="109"/>
      <c r="D37" s="10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68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9">
        <f>4*11</f>
        <v>44</v>
      </c>
      <c r="BG37" s="9"/>
      <c r="BH37" s="9"/>
    </row>
    <row r="38" spans="1:60">
      <c r="A38" s="41"/>
      <c r="B38" s="111" t="s">
        <v>3</v>
      </c>
      <c r="C38" s="111"/>
      <c r="D38" s="11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68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9">
        <f>2*11</f>
        <v>22</v>
      </c>
      <c r="BG38" s="9"/>
      <c r="BH38" s="9"/>
    </row>
    <row r="39" spans="1:60">
      <c r="A39" s="41"/>
      <c r="B39" s="109" t="s">
        <v>18</v>
      </c>
      <c r="C39" s="109"/>
      <c r="D39" s="10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68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9">
        <f>4*11</f>
        <v>44</v>
      </c>
      <c r="BG39" s="9"/>
      <c r="BH39" s="9"/>
    </row>
    <row r="40" spans="1:60">
      <c r="A40" s="41"/>
      <c r="B40" s="109" t="s">
        <v>20</v>
      </c>
      <c r="C40" s="109"/>
      <c r="D40" s="10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68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9">
        <f>2*11</f>
        <v>22</v>
      </c>
      <c r="BG40" s="9"/>
      <c r="BH40" s="9"/>
    </row>
    <row r="41" spans="1:60">
      <c r="A41" s="41"/>
      <c r="B41" s="109" t="s">
        <v>15</v>
      </c>
      <c r="C41" s="109"/>
      <c r="D41" s="10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68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10"/>
      <c r="BG41" s="9"/>
      <c r="BH41" s="9"/>
    </row>
    <row r="42" spans="1:60">
      <c r="A42" s="2"/>
      <c r="B42" s="2" t="s">
        <v>30</v>
      </c>
      <c r="C42" s="2"/>
      <c r="D42" s="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69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10"/>
      <c r="BG42" s="9"/>
      <c r="BH42" s="9"/>
    </row>
    <row r="43" spans="1:60">
      <c r="A43" s="41" t="s">
        <v>21</v>
      </c>
      <c r="B43" s="110" t="s">
        <v>22</v>
      </c>
      <c r="C43" s="110"/>
      <c r="D43" s="110"/>
      <c r="E43" s="107" t="s">
        <v>55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16"/>
    </row>
    <row r="44" spans="1:60" ht="75">
      <c r="A44" s="41"/>
      <c r="B44" s="41"/>
      <c r="C44" s="41"/>
      <c r="D44" s="41"/>
      <c r="E44" s="101" t="s">
        <v>51</v>
      </c>
      <c r="F44" s="102"/>
      <c r="G44" s="102"/>
      <c r="H44" s="102"/>
      <c r="I44" s="102"/>
      <c r="J44" s="102" t="s">
        <v>85</v>
      </c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 t="s">
        <v>91</v>
      </c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 t="s">
        <v>90</v>
      </c>
      <c r="AW44" s="102"/>
      <c r="AX44" s="102"/>
      <c r="AY44" s="102"/>
      <c r="AZ44" s="102"/>
      <c r="BA44" s="102"/>
      <c r="BB44" s="102"/>
      <c r="BC44" s="102"/>
      <c r="BD44" s="102"/>
      <c r="BE44" s="103"/>
      <c r="BF44" s="64" t="s">
        <v>88</v>
      </c>
      <c r="BG44" s="64" t="s">
        <v>89</v>
      </c>
      <c r="BH44" s="64" t="s">
        <v>50</v>
      </c>
    </row>
    <row r="45" spans="1:60">
      <c r="A45" s="41"/>
      <c r="B45" s="41"/>
      <c r="C45" s="41"/>
      <c r="D45" s="41"/>
      <c r="E45" s="39" t="s">
        <v>58</v>
      </c>
      <c r="F45" s="39" t="s">
        <v>59</v>
      </c>
      <c r="G45" s="39" t="s">
        <v>60</v>
      </c>
      <c r="H45" s="39" t="s">
        <v>61</v>
      </c>
      <c r="I45" s="39" t="s">
        <v>62</v>
      </c>
      <c r="J45" s="39" t="s">
        <v>58</v>
      </c>
      <c r="K45" s="39" t="s">
        <v>59</v>
      </c>
      <c r="L45" s="39" t="s">
        <v>60</v>
      </c>
      <c r="M45" s="39" t="s">
        <v>61</v>
      </c>
      <c r="N45" s="39" t="s">
        <v>62</v>
      </c>
      <c r="O45" s="39" t="s">
        <v>58</v>
      </c>
      <c r="P45" s="39" t="s">
        <v>59</v>
      </c>
      <c r="Q45" s="39" t="s">
        <v>60</v>
      </c>
      <c r="R45" s="39" t="s">
        <v>61</v>
      </c>
      <c r="S45" s="39" t="s">
        <v>62</v>
      </c>
      <c r="T45" s="39" t="s">
        <v>58</v>
      </c>
      <c r="U45" s="39" t="s">
        <v>59</v>
      </c>
      <c r="V45" s="39" t="s">
        <v>60</v>
      </c>
      <c r="W45" s="39" t="s">
        <v>61</v>
      </c>
      <c r="X45" s="39" t="s">
        <v>62</v>
      </c>
      <c r="Y45" s="39" t="s">
        <v>58</v>
      </c>
      <c r="Z45" s="39" t="s">
        <v>59</v>
      </c>
      <c r="AA45" s="39" t="s">
        <v>60</v>
      </c>
      <c r="AB45" s="39" t="s">
        <v>61</v>
      </c>
      <c r="AC45" s="39" t="s">
        <v>62</v>
      </c>
      <c r="AD45" s="39" t="s">
        <v>84</v>
      </c>
      <c r="AE45" s="39" t="s">
        <v>61</v>
      </c>
      <c r="AF45" s="39" t="s">
        <v>87</v>
      </c>
      <c r="AG45" s="39" t="s">
        <v>58</v>
      </c>
      <c r="AH45" s="39" t="s">
        <v>59</v>
      </c>
      <c r="AI45" s="39" t="s">
        <v>60</v>
      </c>
      <c r="AJ45" s="39" t="s">
        <v>61</v>
      </c>
      <c r="AK45" s="39" t="s">
        <v>62</v>
      </c>
      <c r="AL45" s="39" t="s">
        <v>58</v>
      </c>
      <c r="AM45" s="39" t="s">
        <v>59</v>
      </c>
      <c r="AN45" s="39" t="s">
        <v>60</v>
      </c>
      <c r="AO45" s="39" t="s">
        <v>61</v>
      </c>
      <c r="AP45" s="39" t="s">
        <v>62</v>
      </c>
      <c r="AQ45" s="39" t="s">
        <v>58</v>
      </c>
      <c r="AR45" s="39" t="s">
        <v>59</v>
      </c>
      <c r="AS45" s="39" t="s">
        <v>60</v>
      </c>
      <c r="AT45" s="39" t="s">
        <v>61</v>
      </c>
      <c r="AU45" s="39" t="s">
        <v>62</v>
      </c>
      <c r="AV45" s="39" t="s">
        <v>58</v>
      </c>
      <c r="AW45" s="39" t="s">
        <v>59</v>
      </c>
      <c r="AX45" s="39" t="s">
        <v>60</v>
      </c>
      <c r="AY45" s="39" t="s">
        <v>61</v>
      </c>
      <c r="AZ45" s="39" t="s">
        <v>62</v>
      </c>
      <c r="BA45" s="39" t="s">
        <v>58</v>
      </c>
      <c r="BB45" s="39" t="s">
        <v>59</v>
      </c>
      <c r="BC45" s="39" t="s">
        <v>60</v>
      </c>
      <c r="BD45" s="39" t="s">
        <v>61</v>
      </c>
      <c r="BE45" s="39" t="s">
        <v>62</v>
      </c>
      <c r="BF45" s="72"/>
      <c r="BG45" s="72"/>
      <c r="BH45" s="9"/>
    </row>
    <row r="46" spans="1:60">
      <c r="A46" s="41"/>
      <c r="B46" s="41"/>
      <c r="C46" s="41"/>
      <c r="D46" s="41"/>
      <c r="E46" s="1">
        <v>25</v>
      </c>
      <c r="F46" s="1">
        <v>26</v>
      </c>
      <c r="G46" s="1">
        <v>27</v>
      </c>
      <c r="H46" s="1">
        <v>28</v>
      </c>
      <c r="I46" s="1">
        <v>29</v>
      </c>
      <c r="J46" s="1">
        <v>2</v>
      </c>
      <c r="K46" s="1">
        <v>3</v>
      </c>
      <c r="L46" s="1">
        <v>4</v>
      </c>
      <c r="M46" s="1">
        <v>5</v>
      </c>
      <c r="N46" s="1">
        <v>6</v>
      </c>
      <c r="O46" s="1">
        <v>9</v>
      </c>
      <c r="P46" s="1">
        <v>10</v>
      </c>
      <c r="Q46" s="1">
        <v>11</v>
      </c>
      <c r="R46" s="1">
        <v>12</v>
      </c>
      <c r="S46" s="1">
        <v>13</v>
      </c>
      <c r="T46" s="1">
        <v>16</v>
      </c>
      <c r="U46" s="1">
        <v>17</v>
      </c>
      <c r="V46" s="1">
        <v>18</v>
      </c>
      <c r="W46" s="1">
        <v>19</v>
      </c>
      <c r="X46" s="41">
        <v>20</v>
      </c>
      <c r="Y46" s="41">
        <v>23</v>
      </c>
      <c r="Z46" s="41">
        <v>24</v>
      </c>
      <c r="AA46" s="41">
        <v>25</v>
      </c>
      <c r="AB46" s="41">
        <v>26</v>
      </c>
      <c r="AC46" s="41">
        <v>27</v>
      </c>
      <c r="AD46" s="41">
        <v>28</v>
      </c>
      <c r="AE46" s="41">
        <v>9</v>
      </c>
      <c r="AF46" s="41">
        <v>10</v>
      </c>
      <c r="AG46" s="41">
        <v>13</v>
      </c>
      <c r="AH46" s="41">
        <v>14</v>
      </c>
      <c r="AI46" s="41">
        <v>15</v>
      </c>
      <c r="AJ46" s="41">
        <v>16</v>
      </c>
      <c r="AK46" s="41">
        <v>17</v>
      </c>
      <c r="AL46" s="41">
        <v>20</v>
      </c>
      <c r="AM46" s="41">
        <v>21</v>
      </c>
      <c r="AN46" s="41">
        <v>22</v>
      </c>
      <c r="AO46" s="41">
        <v>23</v>
      </c>
      <c r="AP46" s="41">
        <v>24</v>
      </c>
      <c r="AQ46" s="41">
        <v>27</v>
      </c>
      <c r="AR46" s="41">
        <v>28</v>
      </c>
      <c r="AS46" s="41">
        <v>29</v>
      </c>
      <c r="AT46" s="67">
        <v>30</v>
      </c>
      <c r="AU46" s="41">
        <v>31</v>
      </c>
      <c r="AV46" s="41">
        <v>3</v>
      </c>
      <c r="AW46" s="41">
        <v>4</v>
      </c>
      <c r="AX46" s="41">
        <v>5</v>
      </c>
      <c r="AY46" s="41">
        <v>6</v>
      </c>
      <c r="AZ46" s="41">
        <v>7</v>
      </c>
      <c r="BA46" s="41">
        <v>10</v>
      </c>
      <c r="BB46" s="41">
        <v>11</v>
      </c>
      <c r="BC46" s="41">
        <v>12</v>
      </c>
      <c r="BD46" s="41">
        <v>13</v>
      </c>
      <c r="BE46" s="41">
        <v>14</v>
      </c>
      <c r="BF46" s="9"/>
      <c r="BG46" s="9"/>
      <c r="BH46" s="9"/>
    </row>
    <row r="47" spans="1:60">
      <c r="A47" s="5" t="s">
        <v>45</v>
      </c>
      <c r="B47" s="109" t="s">
        <v>1</v>
      </c>
      <c r="C47" s="109"/>
      <c r="D47" s="10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 t="s">
        <v>93</v>
      </c>
      <c r="Q47" s="1"/>
      <c r="R47" s="1"/>
      <c r="S47" s="1"/>
      <c r="T47" s="1"/>
      <c r="U47" s="1"/>
      <c r="V47" s="1"/>
      <c r="W47" s="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68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9">
        <f>5*11</f>
        <v>55</v>
      </c>
      <c r="BG47" s="9"/>
      <c r="BH47" s="9"/>
    </row>
    <row r="48" spans="1:60">
      <c r="A48" s="41"/>
      <c r="B48" s="109" t="s">
        <v>19</v>
      </c>
      <c r="C48" s="109"/>
      <c r="D48" s="109"/>
      <c r="E48" s="1"/>
      <c r="F48" s="1" t="s">
        <v>104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68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9">
        <f>4*11</f>
        <v>44</v>
      </c>
      <c r="BG48" s="9"/>
      <c r="BH48" s="9"/>
    </row>
    <row r="49" spans="1:60">
      <c r="A49" s="41"/>
      <c r="B49" s="111" t="s">
        <v>3</v>
      </c>
      <c r="C49" s="111"/>
      <c r="D49" s="11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68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9">
        <f>2*11</f>
        <v>22</v>
      </c>
      <c r="BG49" s="9"/>
      <c r="BH49" s="9"/>
    </row>
    <row r="50" spans="1:60">
      <c r="A50" s="41"/>
      <c r="B50" s="109" t="s">
        <v>18</v>
      </c>
      <c r="C50" s="109"/>
      <c r="D50" s="10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68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9">
        <f>4*11</f>
        <v>44</v>
      </c>
      <c r="BG50" s="9"/>
      <c r="BH50" s="9"/>
    </row>
    <row r="51" spans="1:60">
      <c r="A51" s="41"/>
      <c r="B51" s="109" t="s">
        <v>20</v>
      </c>
      <c r="C51" s="109"/>
      <c r="D51" s="10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68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9">
        <f>2*11</f>
        <v>22</v>
      </c>
      <c r="BG51" s="9"/>
      <c r="BH51" s="9"/>
    </row>
    <row r="52" spans="1:60">
      <c r="A52" s="41"/>
      <c r="B52" s="109" t="s">
        <v>15</v>
      </c>
      <c r="C52" s="109"/>
      <c r="D52" s="10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68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10">
        <f>1*11</f>
        <v>11</v>
      </c>
      <c r="BG52" s="9"/>
      <c r="BH52" s="9"/>
    </row>
    <row r="53" spans="1:60">
      <c r="A53" s="41"/>
      <c r="B53" s="112" t="s">
        <v>54</v>
      </c>
      <c r="C53" s="113"/>
      <c r="D53" s="11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68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10">
        <f>1*11</f>
        <v>11</v>
      </c>
      <c r="BG53" s="9"/>
      <c r="BH53" s="9"/>
    </row>
    <row r="54" spans="1:60">
      <c r="A54" s="2"/>
      <c r="B54" s="2" t="s">
        <v>30</v>
      </c>
      <c r="C54" s="2"/>
      <c r="D54" s="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69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10"/>
      <c r="BG54" s="9"/>
      <c r="BH54" s="9"/>
    </row>
    <row r="55" spans="1:60">
      <c r="A55" s="41" t="s">
        <v>21</v>
      </c>
      <c r="B55" s="110" t="s">
        <v>22</v>
      </c>
      <c r="C55" s="110"/>
      <c r="D55" s="110"/>
      <c r="E55" s="107" t="s">
        <v>55</v>
      </c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16"/>
    </row>
    <row r="56" spans="1:60" ht="75">
      <c r="A56" s="41"/>
      <c r="B56" s="41"/>
      <c r="C56" s="41"/>
      <c r="D56" s="41"/>
      <c r="E56" s="101" t="s">
        <v>51</v>
      </c>
      <c r="F56" s="102"/>
      <c r="G56" s="102"/>
      <c r="H56" s="102"/>
      <c r="I56" s="102"/>
      <c r="J56" s="102" t="s">
        <v>85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 t="s">
        <v>91</v>
      </c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 t="s">
        <v>90</v>
      </c>
      <c r="AW56" s="102"/>
      <c r="AX56" s="102"/>
      <c r="AY56" s="102"/>
      <c r="AZ56" s="102"/>
      <c r="BA56" s="102"/>
      <c r="BB56" s="102"/>
      <c r="BC56" s="102"/>
      <c r="BD56" s="102"/>
      <c r="BE56" s="103"/>
      <c r="BF56" s="64" t="s">
        <v>88</v>
      </c>
      <c r="BG56" s="64" t="s">
        <v>89</v>
      </c>
      <c r="BH56" s="64" t="s">
        <v>50</v>
      </c>
    </row>
    <row r="57" spans="1:60">
      <c r="A57" s="41"/>
      <c r="B57" s="41"/>
      <c r="C57" s="41"/>
      <c r="D57" s="41"/>
      <c r="E57" s="39" t="s">
        <v>58</v>
      </c>
      <c r="F57" s="39" t="s">
        <v>59</v>
      </c>
      <c r="G57" s="39" t="s">
        <v>60</v>
      </c>
      <c r="H57" s="39" t="s">
        <v>61</v>
      </c>
      <c r="I57" s="39" t="s">
        <v>62</v>
      </c>
      <c r="J57" s="39" t="s">
        <v>58</v>
      </c>
      <c r="K57" s="39" t="s">
        <v>59</v>
      </c>
      <c r="L57" s="39" t="s">
        <v>60</v>
      </c>
      <c r="M57" s="39" t="s">
        <v>61</v>
      </c>
      <c r="N57" s="39" t="s">
        <v>62</v>
      </c>
      <c r="O57" s="39" t="s">
        <v>58</v>
      </c>
      <c r="P57" s="39" t="s">
        <v>59</v>
      </c>
      <c r="Q57" s="39" t="s">
        <v>60</v>
      </c>
      <c r="R57" s="39" t="s">
        <v>61</v>
      </c>
      <c r="S57" s="39" t="s">
        <v>62</v>
      </c>
      <c r="T57" s="39" t="s">
        <v>58</v>
      </c>
      <c r="U57" s="39" t="s">
        <v>59</v>
      </c>
      <c r="V57" s="39" t="s">
        <v>60</v>
      </c>
      <c r="W57" s="39" t="s">
        <v>61</v>
      </c>
      <c r="X57" s="39" t="s">
        <v>62</v>
      </c>
      <c r="Y57" s="39" t="s">
        <v>58</v>
      </c>
      <c r="Z57" s="39" t="s">
        <v>59</v>
      </c>
      <c r="AA57" s="39" t="s">
        <v>60</v>
      </c>
      <c r="AB57" s="39" t="s">
        <v>61</v>
      </c>
      <c r="AC57" s="39" t="s">
        <v>62</v>
      </c>
      <c r="AD57" s="39" t="s">
        <v>84</v>
      </c>
      <c r="AE57" s="39" t="s">
        <v>61</v>
      </c>
      <c r="AF57" s="39" t="s">
        <v>87</v>
      </c>
      <c r="AG57" s="39" t="s">
        <v>58</v>
      </c>
      <c r="AH57" s="39" t="s">
        <v>59</v>
      </c>
      <c r="AI57" s="39" t="s">
        <v>60</v>
      </c>
      <c r="AJ57" s="39" t="s">
        <v>61</v>
      </c>
      <c r="AK57" s="39" t="s">
        <v>62</v>
      </c>
      <c r="AL57" s="39" t="s">
        <v>58</v>
      </c>
      <c r="AM57" s="39" t="s">
        <v>59</v>
      </c>
      <c r="AN57" s="39" t="s">
        <v>60</v>
      </c>
      <c r="AO57" s="39" t="s">
        <v>61</v>
      </c>
      <c r="AP57" s="39" t="s">
        <v>62</v>
      </c>
      <c r="AQ57" s="39" t="s">
        <v>58</v>
      </c>
      <c r="AR57" s="39" t="s">
        <v>59</v>
      </c>
      <c r="AS57" s="39" t="s">
        <v>60</v>
      </c>
      <c r="AT57" s="39" t="s">
        <v>61</v>
      </c>
      <c r="AU57" s="39" t="s">
        <v>62</v>
      </c>
      <c r="AV57" s="39" t="s">
        <v>58</v>
      </c>
      <c r="AW57" s="39" t="s">
        <v>59</v>
      </c>
      <c r="AX57" s="39" t="s">
        <v>60</v>
      </c>
      <c r="AY57" s="39" t="s">
        <v>61</v>
      </c>
      <c r="AZ57" s="39" t="s">
        <v>62</v>
      </c>
      <c r="BA57" s="39" t="s">
        <v>58</v>
      </c>
      <c r="BB57" s="39" t="s">
        <v>59</v>
      </c>
      <c r="BC57" s="39" t="s">
        <v>60</v>
      </c>
      <c r="BD57" s="39" t="s">
        <v>61</v>
      </c>
      <c r="BE57" s="39" t="s">
        <v>62</v>
      </c>
      <c r="BF57" s="72"/>
      <c r="BG57" s="72"/>
      <c r="BH57" s="9"/>
    </row>
    <row r="58" spans="1:60">
      <c r="A58" s="41"/>
      <c r="B58" s="41"/>
      <c r="C58" s="41"/>
      <c r="D58" s="41"/>
      <c r="E58" s="1">
        <v>25</v>
      </c>
      <c r="F58" s="1">
        <v>26</v>
      </c>
      <c r="G58" s="1">
        <v>27</v>
      </c>
      <c r="H58" s="1">
        <v>28</v>
      </c>
      <c r="I58" s="1">
        <v>29</v>
      </c>
      <c r="J58" s="1">
        <v>2</v>
      </c>
      <c r="K58" s="1">
        <v>3</v>
      </c>
      <c r="L58" s="1">
        <v>4</v>
      </c>
      <c r="M58" s="1">
        <v>5</v>
      </c>
      <c r="N58" s="1">
        <v>6</v>
      </c>
      <c r="O58" s="1">
        <v>9</v>
      </c>
      <c r="P58" s="1">
        <v>10</v>
      </c>
      <c r="Q58" s="1">
        <v>11</v>
      </c>
      <c r="R58" s="1">
        <v>12</v>
      </c>
      <c r="S58" s="1">
        <v>13</v>
      </c>
      <c r="T58" s="1">
        <v>16</v>
      </c>
      <c r="U58" s="1">
        <v>17</v>
      </c>
      <c r="V58" s="1">
        <v>18</v>
      </c>
      <c r="W58" s="1">
        <v>19</v>
      </c>
      <c r="X58" s="41">
        <v>20</v>
      </c>
      <c r="Y58" s="41">
        <v>23</v>
      </c>
      <c r="Z58" s="41">
        <v>24</v>
      </c>
      <c r="AA58" s="41">
        <v>25</v>
      </c>
      <c r="AB58" s="41">
        <v>26</v>
      </c>
      <c r="AC58" s="41">
        <v>27</v>
      </c>
      <c r="AD58" s="41">
        <v>28</v>
      </c>
      <c r="AE58" s="41">
        <v>9</v>
      </c>
      <c r="AF58" s="41">
        <v>10</v>
      </c>
      <c r="AG58" s="41">
        <v>13</v>
      </c>
      <c r="AH58" s="41">
        <v>14</v>
      </c>
      <c r="AI58" s="41">
        <v>15</v>
      </c>
      <c r="AJ58" s="41">
        <v>16</v>
      </c>
      <c r="AK58" s="41">
        <v>17</v>
      </c>
      <c r="AL58" s="41">
        <v>20</v>
      </c>
      <c r="AM58" s="41">
        <v>21</v>
      </c>
      <c r="AN58" s="41">
        <v>22</v>
      </c>
      <c r="AO58" s="41">
        <v>23</v>
      </c>
      <c r="AP58" s="41">
        <v>24</v>
      </c>
      <c r="AQ58" s="41">
        <v>27</v>
      </c>
      <c r="AR58" s="41">
        <v>28</v>
      </c>
      <c r="AS58" s="41">
        <v>29</v>
      </c>
      <c r="AT58" s="67">
        <v>30</v>
      </c>
      <c r="AU58" s="41">
        <v>31</v>
      </c>
      <c r="AV58" s="41">
        <v>3</v>
      </c>
      <c r="AW58" s="41">
        <v>4</v>
      </c>
      <c r="AX58" s="41">
        <v>5</v>
      </c>
      <c r="AY58" s="41">
        <v>6</v>
      </c>
      <c r="AZ58" s="41">
        <v>7</v>
      </c>
      <c r="BA58" s="41">
        <v>10</v>
      </c>
      <c r="BB58" s="41">
        <v>11</v>
      </c>
      <c r="BC58" s="41">
        <v>12</v>
      </c>
      <c r="BD58" s="41">
        <v>13</v>
      </c>
      <c r="BE58" s="41">
        <v>14</v>
      </c>
      <c r="BF58" s="9"/>
      <c r="BG58" s="9"/>
      <c r="BH58" s="9"/>
    </row>
    <row r="59" spans="1:60">
      <c r="A59" s="5" t="s">
        <v>46</v>
      </c>
      <c r="B59" s="109" t="s">
        <v>1</v>
      </c>
      <c r="C59" s="109"/>
      <c r="D59" s="10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68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9">
        <f>5*11</f>
        <v>55</v>
      </c>
      <c r="BG59" s="9"/>
      <c r="BH59" s="9"/>
    </row>
    <row r="60" spans="1:60">
      <c r="A60" s="41"/>
      <c r="B60" s="109" t="s">
        <v>19</v>
      </c>
      <c r="C60" s="109"/>
      <c r="D60" s="10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68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9">
        <f>4*11</f>
        <v>44</v>
      </c>
      <c r="BG60" s="9"/>
      <c r="BH60" s="9"/>
    </row>
    <row r="61" spans="1:60">
      <c r="A61" s="41"/>
      <c r="B61" s="111" t="s">
        <v>3</v>
      </c>
      <c r="C61" s="111"/>
      <c r="D61" s="11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68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9">
        <f>2*11</f>
        <v>22</v>
      </c>
      <c r="BG61" s="9"/>
      <c r="BH61" s="9"/>
    </row>
    <row r="62" spans="1:60">
      <c r="A62" s="41"/>
      <c r="B62" s="109" t="s">
        <v>18</v>
      </c>
      <c r="C62" s="109"/>
      <c r="D62" s="10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68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9">
        <f>4*11</f>
        <v>44</v>
      </c>
      <c r="BG62" s="9"/>
      <c r="BH62" s="9"/>
    </row>
    <row r="63" spans="1:60">
      <c r="A63" s="41"/>
      <c r="B63" s="109" t="s">
        <v>20</v>
      </c>
      <c r="C63" s="109"/>
      <c r="D63" s="10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68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9">
        <f>2*11</f>
        <v>22</v>
      </c>
      <c r="BG63" s="9"/>
      <c r="BH63" s="9"/>
    </row>
    <row r="64" spans="1:60">
      <c r="A64" s="41"/>
      <c r="B64" s="109" t="s">
        <v>15</v>
      </c>
      <c r="C64" s="109"/>
      <c r="D64" s="10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68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10">
        <f>1*11</f>
        <v>11</v>
      </c>
      <c r="BG64" s="9"/>
      <c r="BH64" s="9"/>
    </row>
    <row r="65" spans="1:60">
      <c r="A65" s="41"/>
      <c r="B65" s="112" t="s">
        <v>54</v>
      </c>
      <c r="C65" s="113"/>
      <c r="D65" s="11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68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10">
        <f>1*11</f>
        <v>11</v>
      </c>
      <c r="BG65" s="9"/>
      <c r="BH65" s="9"/>
    </row>
    <row r="66" spans="1:60">
      <c r="A66" s="2"/>
      <c r="B66" s="2" t="s">
        <v>30</v>
      </c>
      <c r="C66" s="2"/>
      <c r="D66" s="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69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10"/>
      <c r="BG66" s="9"/>
      <c r="BH66" s="9"/>
    </row>
    <row r="67" spans="1:60">
      <c r="A67" s="41" t="s">
        <v>21</v>
      </c>
      <c r="B67" s="110" t="s">
        <v>22</v>
      </c>
      <c r="C67" s="110"/>
      <c r="D67" s="110"/>
      <c r="E67" s="107" t="s">
        <v>55</v>
      </c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16"/>
    </row>
    <row r="68" spans="1:60" ht="75">
      <c r="A68" s="41"/>
      <c r="B68" s="41"/>
      <c r="C68" s="41"/>
      <c r="D68" s="41"/>
      <c r="E68" s="101" t="s">
        <v>51</v>
      </c>
      <c r="F68" s="102"/>
      <c r="G68" s="102"/>
      <c r="H68" s="102"/>
      <c r="I68" s="102"/>
      <c r="J68" s="102" t="s">
        <v>85</v>
      </c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 t="s">
        <v>91</v>
      </c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 t="s">
        <v>90</v>
      </c>
      <c r="AW68" s="102"/>
      <c r="AX68" s="102"/>
      <c r="AY68" s="102"/>
      <c r="AZ68" s="102"/>
      <c r="BA68" s="102"/>
      <c r="BB68" s="102"/>
      <c r="BC68" s="102"/>
      <c r="BD68" s="102"/>
      <c r="BE68" s="103"/>
      <c r="BF68" s="64" t="s">
        <v>88</v>
      </c>
      <c r="BG68" s="64" t="s">
        <v>89</v>
      </c>
      <c r="BH68" s="64" t="s">
        <v>50</v>
      </c>
    </row>
    <row r="69" spans="1:60">
      <c r="A69" s="41"/>
      <c r="B69" s="41"/>
      <c r="C69" s="41"/>
      <c r="D69" s="41"/>
      <c r="E69" s="39" t="s">
        <v>58</v>
      </c>
      <c r="F69" s="39" t="s">
        <v>59</v>
      </c>
      <c r="G69" s="39" t="s">
        <v>60</v>
      </c>
      <c r="H69" s="39" t="s">
        <v>61</v>
      </c>
      <c r="I69" s="39" t="s">
        <v>62</v>
      </c>
      <c r="J69" s="39" t="s">
        <v>58</v>
      </c>
      <c r="K69" s="39" t="s">
        <v>59</v>
      </c>
      <c r="L69" s="39" t="s">
        <v>60</v>
      </c>
      <c r="M69" s="39" t="s">
        <v>61</v>
      </c>
      <c r="N69" s="39" t="s">
        <v>62</v>
      </c>
      <c r="O69" s="39" t="s">
        <v>58</v>
      </c>
      <c r="P69" s="39" t="s">
        <v>59</v>
      </c>
      <c r="Q69" s="39" t="s">
        <v>60</v>
      </c>
      <c r="R69" s="39" t="s">
        <v>61</v>
      </c>
      <c r="S69" s="39" t="s">
        <v>62</v>
      </c>
      <c r="T69" s="39" t="s">
        <v>58</v>
      </c>
      <c r="U69" s="39" t="s">
        <v>59</v>
      </c>
      <c r="V69" s="39" t="s">
        <v>60</v>
      </c>
      <c r="W69" s="39" t="s">
        <v>61</v>
      </c>
      <c r="X69" s="39" t="s">
        <v>62</v>
      </c>
      <c r="Y69" s="39" t="s">
        <v>58</v>
      </c>
      <c r="Z69" s="39" t="s">
        <v>59</v>
      </c>
      <c r="AA69" s="39" t="s">
        <v>60</v>
      </c>
      <c r="AB69" s="39" t="s">
        <v>61</v>
      </c>
      <c r="AC69" s="39" t="s">
        <v>62</v>
      </c>
      <c r="AD69" s="39" t="s">
        <v>84</v>
      </c>
      <c r="AE69" s="39" t="s">
        <v>61</v>
      </c>
      <c r="AF69" s="39" t="s">
        <v>87</v>
      </c>
      <c r="AG69" s="39" t="s">
        <v>58</v>
      </c>
      <c r="AH69" s="39" t="s">
        <v>59</v>
      </c>
      <c r="AI69" s="39" t="s">
        <v>60</v>
      </c>
      <c r="AJ69" s="39" t="s">
        <v>61</v>
      </c>
      <c r="AK69" s="39" t="s">
        <v>62</v>
      </c>
      <c r="AL69" s="39" t="s">
        <v>58</v>
      </c>
      <c r="AM69" s="39" t="s">
        <v>59</v>
      </c>
      <c r="AN69" s="39" t="s">
        <v>60</v>
      </c>
      <c r="AO69" s="39" t="s">
        <v>61</v>
      </c>
      <c r="AP69" s="39" t="s">
        <v>62</v>
      </c>
      <c r="AQ69" s="39" t="s">
        <v>58</v>
      </c>
      <c r="AR69" s="39" t="s">
        <v>59</v>
      </c>
      <c r="AS69" s="39" t="s">
        <v>60</v>
      </c>
      <c r="AT69" s="39" t="s">
        <v>61</v>
      </c>
      <c r="AU69" s="39" t="s">
        <v>62</v>
      </c>
      <c r="AV69" s="39" t="s">
        <v>58</v>
      </c>
      <c r="AW69" s="39" t="s">
        <v>59</v>
      </c>
      <c r="AX69" s="39" t="s">
        <v>60</v>
      </c>
      <c r="AY69" s="39" t="s">
        <v>61</v>
      </c>
      <c r="AZ69" s="39" t="s">
        <v>62</v>
      </c>
      <c r="BA69" s="39" t="s">
        <v>58</v>
      </c>
      <c r="BB69" s="39" t="s">
        <v>59</v>
      </c>
      <c r="BC69" s="39" t="s">
        <v>60</v>
      </c>
      <c r="BD69" s="39" t="s">
        <v>61</v>
      </c>
      <c r="BE69" s="39" t="s">
        <v>62</v>
      </c>
      <c r="BF69" s="72"/>
      <c r="BG69" s="72"/>
      <c r="BH69" s="9"/>
    </row>
    <row r="70" spans="1:60">
      <c r="A70" s="41"/>
      <c r="B70" s="41"/>
      <c r="C70" s="41"/>
      <c r="D70" s="41"/>
      <c r="E70" s="1">
        <v>25</v>
      </c>
      <c r="F70" s="1">
        <v>26</v>
      </c>
      <c r="G70" s="1">
        <v>27</v>
      </c>
      <c r="H70" s="1">
        <v>28</v>
      </c>
      <c r="I70" s="1">
        <v>29</v>
      </c>
      <c r="J70" s="1">
        <v>2</v>
      </c>
      <c r="K70" s="1">
        <v>3</v>
      </c>
      <c r="L70" s="1">
        <v>4</v>
      </c>
      <c r="M70" s="1">
        <v>5</v>
      </c>
      <c r="N70" s="1">
        <v>6</v>
      </c>
      <c r="O70" s="1">
        <v>9</v>
      </c>
      <c r="P70" s="1">
        <v>10</v>
      </c>
      <c r="Q70" s="1">
        <v>11</v>
      </c>
      <c r="R70" s="1">
        <v>12</v>
      </c>
      <c r="S70" s="1">
        <v>13</v>
      </c>
      <c r="T70" s="1">
        <v>16</v>
      </c>
      <c r="U70" s="1">
        <v>17</v>
      </c>
      <c r="V70" s="1">
        <v>18</v>
      </c>
      <c r="W70" s="1">
        <v>19</v>
      </c>
      <c r="X70" s="41">
        <v>20</v>
      </c>
      <c r="Y70" s="41">
        <v>23</v>
      </c>
      <c r="Z70" s="41">
        <v>24</v>
      </c>
      <c r="AA70" s="41">
        <v>25</v>
      </c>
      <c r="AB70" s="41">
        <v>26</v>
      </c>
      <c r="AC70" s="41">
        <v>27</v>
      </c>
      <c r="AD70" s="41">
        <v>28</v>
      </c>
      <c r="AE70" s="41">
        <v>9</v>
      </c>
      <c r="AF70" s="41">
        <v>10</v>
      </c>
      <c r="AG70" s="41">
        <v>13</v>
      </c>
      <c r="AH70" s="41">
        <v>14</v>
      </c>
      <c r="AI70" s="41">
        <v>15</v>
      </c>
      <c r="AJ70" s="41">
        <v>16</v>
      </c>
      <c r="AK70" s="41">
        <v>17</v>
      </c>
      <c r="AL70" s="41">
        <v>20</v>
      </c>
      <c r="AM70" s="41">
        <v>21</v>
      </c>
      <c r="AN70" s="41">
        <v>22</v>
      </c>
      <c r="AO70" s="41">
        <v>23</v>
      </c>
      <c r="AP70" s="41">
        <v>24</v>
      </c>
      <c r="AQ70" s="41">
        <v>27</v>
      </c>
      <c r="AR70" s="41">
        <v>28</v>
      </c>
      <c r="AS70" s="41">
        <v>29</v>
      </c>
      <c r="AT70" s="67">
        <v>30</v>
      </c>
      <c r="AU70" s="41">
        <v>31</v>
      </c>
      <c r="AV70" s="41">
        <v>3</v>
      </c>
      <c r="AW70" s="41">
        <v>4</v>
      </c>
      <c r="AX70" s="41">
        <v>5</v>
      </c>
      <c r="AY70" s="41">
        <v>6</v>
      </c>
      <c r="AZ70" s="41">
        <v>7</v>
      </c>
      <c r="BA70" s="41">
        <v>10</v>
      </c>
      <c r="BB70" s="41">
        <v>11</v>
      </c>
      <c r="BC70" s="41">
        <v>12</v>
      </c>
      <c r="BD70" s="41">
        <v>13</v>
      </c>
      <c r="BE70" s="41">
        <v>14</v>
      </c>
      <c r="BF70" s="9"/>
      <c r="BG70" s="9"/>
      <c r="BH70" s="9"/>
    </row>
    <row r="71" spans="1:60">
      <c r="A71" s="5" t="s">
        <v>47</v>
      </c>
      <c r="B71" s="109" t="s">
        <v>1</v>
      </c>
      <c r="C71" s="109"/>
      <c r="D71" s="10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68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9">
        <f>5*11</f>
        <v>55</v>
      </c>
      <c r="BG71" s="9"/>
      <c r="BH71" s="9"/>
    </row>
    <row r="72" spans="1:60">
      <c r="A72" s="41"/>
      <c r="B72" s="109" t="s">
        <v>19</v>
      </c>
      <c r="C72" s="109"/>
      <c r="D72" s="10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68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9">
        <f>4*11</f>
        <v>44</v>
      </c>
      <c r="BG72" s="9"/>
      <c r="BH72" s="9"/>
    </row>
    <row r="73" spans="1:60">
      <c r="A73" s="41"/>
      <c r="B73" s="111" t="s">
        <v>3</v>
      </c>
      <c r="C73" s="111"/>
      <c r="D73" s="11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68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9">
        <f>2*11</f>
        <v>22</v>
      </c>
      <c r="BG73" s="9"/>
      <c r="BH73" s="9"/>
    </row>
    <row r="74" spans="1:60">
      <c r="A74" s="41"/>
      <c r="B74" s="109" t="s">
        <v>18</v>
      </c>
      <c r="C74" s="109"/>
      <c r="D74" s="10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68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9">
        <f>4*11</f>
        <v>44</v>
      </c>
      <c r="BG74" s="9"/>
      <c r="BH74" s="9"/>
    </row>
    <row r="75" spans="1:60">
      <c r="A75" s="41"/>
      <c r="B75" s="109" t="s">
        <v>20</v>
      </c>
      <c r="C75" s="109"/>
      <c r="D75" s="10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68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9">
        <f>2*11</f>
        <v>22</v>
      </c>
      <c r="BG75" s="9"/>
      <c r="BH75" s="9"/>
    </row>
    <row r="76" spans="1:60">
      <c r="A76" s="41"/>
      <c r="B76" s="109" t="s">
        <v>15</v>
      </c>
      <c r="C76" s="109"/>
      <c r="D76" s="10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68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10"/>
      <c r="BG76" s="9"/>
      <c r="BH76" s="9"/>
    </row>
    <row r="77" spans="1:60">
      <c r="A77" s="2"/>
      <c r="B77" s="2" t="s">
        <v>30</v>
      </c>
      <c r="C77" s="2"/>
      <c r="D77" s="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69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10"/>
      <c r="BG77" s="9"/>
      <c r="BH77" s="9"/>
    </row>
    <row r="78" spans="1:60">
      <c r="A78" s="41" t="s">
        <v>21</v>
      </c>
      <c r="B78" s="110" t="s">
        <v>22</v>
      </c>
      <c r="C78" s="110"/>
      <c r="D78" s="110"/>
      <c r="E78" s="107" t="s">
        <v>55</v>
      </c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16"/>
    </row>
    <row r="79" spans="1:60" ht="75">
      <c r="A79" s="41"/>
      <c r="B79" s="41"/>
      <c r="C79" s="41"/>
      <c r="D79" s="41"/>
      <c r="E79" s="101" t="s">
        <v>51</v>
      </c>
      <c r="F79" s="102"/>
      <c r="G79" s="102"/>
      <c r="H79" s="102"/>
      <c r="I79" s="102"/>
      <c r="J79" s="102" t="s">
        <v>85</v>
      </c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 t="s">
        <v>91</v>
      </c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 t="s">
        <v>90</v>
      </c>
      <c r="AW79" s="102"/>
      <c r="AX79" s="102"/>
      <c r="AY79" s="102"/>
      <c r="AZ79" s="102"/>
      <c r="BA79" s="102"/>
      <c r="BB79" s="102"/>
      <c r="BC79" s="102"/>
      <c r="BD79" s="102"/>
      <c r="BE79" s="103"/>
      <c r="BF79" s="64" t="s">
        <v>88</v>
      </c>
      <c r="BG79" s="64" t="s">
        <v>89</v>
      </c>
      <c r="BH79" s="64" t="s">
        <v>50</v>
      </c>
    </row>
    <row r="80" spans="1:60">
      <c r="A80" s="41"/>
      <c r="B80" s="41"/>
      <c r="C80" s="41"/>
      <c r="D80" s="41"/>
      <c r="E80" s="39" t="s">
        <v>58</v>
      </c>
      <c r="F80" s="39" t="s">
        <v>59</v>
      </c>
      <c r="G80" s="39" t="s">
        <v>60</v>
      </c>
      <c r="H80" s="39" t="s">
        <v>61</v>
      </c>
      <c r="I80" s="39" t="s">
        <v>62</v>
      </c>
      <c r="J80" s="39" t="s">
        <v>58</v>
      </c>
      <c r="K80" s="39" t="s">
        <v>59</v>
      </c>
      <c r="L80" s="39" t="s">
        <v>60</v>
      </c>
      <c r="M80" s="39" t="s">
        <v>61</v>
      </c>
      <c r="N80" s="39" t="s">
        <v>62</v>
      </c>
      <c r="O80" s="39" t="s">
        <v>58</v>
      </c>
      <c r="P80" s="39" t="s">
        <v>59</v>
      </c>
      <c r="Q80" s="39" t="s">
        <v>60</v>
      </c>
      <c r="R80" s="39" t="s">
        <v>61</v>
      </c>
      <c r="S80" s="39" t="s">
        <v>62</v>
      </c>
      <c r="T80" s="39" t="s">
        <v>58</v>
      </c>
      <c r="U80" s="39" t="s">
        <v>59</v>
      </c>
      <c r="V80" s="39" t="s">
        <v>60</v>
      </c>
      <c r="W80" s="39" t="s">
        <v>61</v>
      </c>
      <c r="X80" s="39" t="s">
        <v>62</v>
      </c>
      <c r="Y80" s="39" t="s">
        <v>58</v>
      </c>
      <c r="Z80" s="39" t="s">
        <v>59</v>
      </c>
      <c r="AA80" s="39" t="s">
        <v>60</v>
      </c>
      <c r="AB80" s="39" t="s">
        <v>61</v>
      </c>
      <c r="AC80" s="39" t="s">
        <v>62</v>
      </c>
      <c r="AD80" s="39" t="s">
        <v>84</v>
      </c>
      <c r="AE80" s="39" t="s">
        <v>61</v>
      </c>
      <c r="AF80" s="39" t="s">
        <v>87</v>
      </c>
      <c r="AG80" s="39" t="s">
        <v>58</v>
      </c>
      <c r="AH80" s="39" t="s">
        <v>59</v>
      </c>
      <c r="AI80" s="39" t="s">
        <v>60</v>
      </c>
      <c r="AJ80" s="39" t="s">
        <v>61</v>
      </c>
      <c r="AK80" s="39" t="s">
        <v>62</v>
      </c>
      <c r="AL80" s="39" t="s">
        <v>58</v>
      </c>
      <c r="AM80" s="39" t="s">
        <v>59</v>
      </c>
      <c r="AN80" s="39" t="s">
        <v>60</v>
      </c>
      <c r="AO80" s="39" t="s">
        <v>61</v>
      </c>
      <c r="AP80" s="39" t="s">
        <v>62</v>
      </c>
      <c r="AQ80" s="39" t="s">
        <v>58</v>
      </c>
      <c r="AR80" s="39" t="s">
        <v>59</v>
      </c>
      <c r="AS80" s="39" t="s">
        <v>60</v>
      </c>
      <c r="AT80" s="39" t="s">
        <v>61</v>
      </c>
      <c r="AU80" s="39" t="s">
        <v>62</v>
      </c>
      <c r="AV80" s="39" t="s">
        <v>58</v>
      </c>
      <c r="AW80" s="39" t="s">
        <v>59</v>
      </c>
      <c r="AX80" s="39" t="s">
        <v>60</v>
      </c>
      <c r="AY80" s="39" t="s">
        <v>61</v>
      </c>
      <c r="AZ80" s="39" t="s">
        <v>62</v>
      </c>
      <c r="BA80" s="39" t="s">
        <v>58</v>
      </c>
      <c r="BB80" s="39" t="s">
        <v>59</v>
      </c>
      <c r="BC80" s="39" t="s">
        <v>60</v>
      </c>
      <c r="BD80" s="39" t="s">
        <v>61</v>
      </c>
      <c r="BE80" s="39" t="s">
        <v>62</v>
      </c>
      <c r="BF80" s="72"/>
      <c r="BG80" s="72"/>
      <c r="BH80" s="9"/>
    </row>
    <row r="81" spans="1:60">
      <c r="A81" s="41"/>
      <c r="B81" s="41"/>
      <c r="C81" s="41"/>
      <c r="D81" s="41"/>
      <c r="E81" s="1">
        <v>25</v>
      </c>
      <c r="F81" s="1">
        <v>26</v>
      </c>
      <c r="G81" s="1">
        <v>27</v>
      </c>
      <c r="H81" s="1">
        <v>28</v>
      </c>
      <c r="I81" s="1">
        <v>29</v>
      </c>
      <c r="J81" s="1">
        <v>2</v>
      </c>
      <c r="K81" s="1">
        <v>3</v>
      </c>
      <c r="L81" s="1">
        <v>4</v>
      </c>
      <c r="M81" s="1">
        <v>5</v>
      </c>
      <c r="N81" s="1">
        <v>6</v>
      </c>
      <c r="O81" s="1">
        <v>9</v>
      </c>
      <c r="P81" s="1">
        <v>10</v>
      </c>
      <c r="Q81" s="1">
        <v>11</v>
      </c>
      <c r="R81" s="1">
        <v>12</v>
      </c>
      <c r="S81" s="1">
        <v>13</v>
      </c>
      <c r="T81" s="1">
        <v>16</v>
      </c>
      <c r="U81" s="1">
        <v>17</v>
      </c>
      <c r="V81" s="1">
        <v>18</v>
      </c>
      <c r="W81" s="1">
        <v>19</v>
      </c>
      <c r="X81" s="41">
        <v>20</v>
      </c>
      <c r="Y81" s="41">
        <v>23</v>
      </c>
      <c r="Z81" s="41">
        <v>24</v>
      </c>
      <c r="AA81" s="41">
        <v>25</v>
      </c>
      <c r="AB81" s="41">
        <v>26</v>
      </c>
      <c r="AC81" s="41">
        <v>27</v>
      </c>
      <c r="AD81" s="41">
        <v>28</v>
      </c>
      <c r="AE81" s="41">
        <v>9</v>
      </c>
      <c r="AF81" s="41">
        <v>10</v>
      </c>
      <c r="AG81" s="41">
        <v>13</v>
      </c>
      <c r="AH81" s="41">
        <v>14</v>
      </c>
      <c r="AI81" s="41">
        <v>15</v>
      </c>
      <c r="AJ81" s="41">
        <v>16</v>
      </c>
      <c r="AK81" s="41">
        <v>17</v>
      </c>
      <c r="AL81" s="41">
        <v>20</v>
      </c>
      <c r="AM81" s="41">
        <v>21</v>
      </c>
      <c r="AN81" s="41">
        <v>22</v>
      </c>
      <c r="AO81" s="41">
        <v>23</v>
      </c>
      <c r="AP81" s="41">
        <v>24</v>
      </c>
      <c r="AQ81" s="41">
        <v>27</v>
      </c>
      <c r="AR81" s="41">
        <v>28</v>
      </c>
      <c r="AS81" s="41">
        <v>29</v>
      </c>
      <c r="AT81" s="67">
        <v>30</v>
      </c>
      <c r="AU81" s="41">
        <v>31</v>
      </c>
      <c r="AV81" s="41">
        <v>3</v>
      </c>
      <c r="AW81" s="41">
        <v>4</v>
      </c>
      <c r="AX81" s="41">
        <v>5</v>
      </c>
      <c r="AY81" s="41">
        <v>6</v>
      </c>
      <c r="AZ81" s="41">
        <v>7</v>
      </c>
      <c r="BA81" s="41">
        <v>10</v>
      </c>
      <c r="BB81" s="41">
        <v>11</v>
      </c>
      <c r="BC81" s="41">
        <v>12</v>
      </c>
      <c r="BD81" s="41">
        <v>13</v>
      </c>
      <c r="BE81" s="41">
        <v>14</v>
      </c>
      <c r="BF81" s="9"/>
      <c r="BG81" s="9"/>
      <c r="BH81" s="9"/>
    </row>
    <row r="82" spans="1:60">
      <c r="A82" s="5" t="s">
        <v>48</v>
      </c>
      <c r="B82" s="109" t="s">
        <v>1</v>
      </c>
      <c r="C82" s="109"/>
      <c r="D82" s="109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68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9">
        <f>5*11</f>
        <v>55</v>
      </c>
      <c r="BG82" s="9"/>
      <c r="BH82" s="9"/>
    </row>
    <row r="83" spans="1:60">
      <c r="A83" s="41"/>
      <c r="B83" s="109" t="s">
        <v>19</v>
      </c>
      <c r="C83" s="109"/>
      <c r="D83" s="10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68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9">
        <f>4*11</f>
        <v>44</v>
      </c>
      <c r="BG83" s="9"/>
      <c r="BH83" s="9"/>
    </row>
    <row r="84" spans="1:60">
      <c r="A84" s="41"/>
      <c r="B84" s="111" t="s">
        <v>3</v>
      </c>
      <c r="C84" s="111"/>
      <c r="D84" s="11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68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9">
        <f>2*11</f>
        <v>22</v>
      </c>
      <c r="BG84" s="9"/>
      <c r="BH84" s="9"/>
    </row>
    <row r="85" spans="1:60">
      <c r="A85" s="41"/>
      <c r="B85" s="109" t="s">
        <v>18</v>
      </c>
      <c r="C85" s="109"/>
      <c r="D85" s="10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68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9">
        <f>4*11</f>
        <v>44</v>
      </c>
      <c r="BG85" s="9"/>
      <c r="BH85" s="9"/>
    </row>
    <row r="86" spans="1:60">
      <c r="A86" s="41"/>
      <c r="B86" s="109" t="s">
        <v>20</v>
      </c>
      <c r="C86" s="109"/>
      <c r="D86" s="10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68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9">
        <f>2*11</f>
        <v>22</v>
      </c>
      <c r="BG86" s="9"/>
      <c r="BH86" s="9"/>
    </row>
    <row r="87" spans="1:60">
      <c r="A87" s="41"/>
      <c r="B87" s="109" t="s">
        <v>15</v>
      </c>
      <c r="C87" s="109"/>
      <c r="D87" s="10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68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10">
        <f>1*11</f>
        <v>11</v>
      </c>
      <c r="BG87" s="9"/>
      <c r="BH87" s="9"/>
    </row>
    <row r="88" spans="1:60">
      <c r="A88" s="2"/>
      <c r="B88" s="2" t="s">
        <v>30</v>
      </c>
      <c r="C88" s="2"/>
      <c r="D88" s="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69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10"/>
      <c r="BG88" s="9"/>
      <c r="BH88" s="9"/>
    </row>
    <row r="89" spans="1:60">
      <c r="A89" s="41" t="s">
        <v>21</v>
      </c>
      <c r="B89" s="110" t="s">
        <v>22</v>
      </c>
      <c r="C89" s="110"/>
      <c r="D89" s="110"/>
      <c r="E89" s="107" t="s">
        <v>55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16"/>
    </row>
    <row r="90" spans="1:60" ht="75">
      <c r="A90" s="41"/>
      <c r="B90" s="41"/>
      <c r="C90" s="41"/>
      <c r="D90" s="41"/>
      <c r="E90" s="101" t="s">
        <v>51</v>
      </c>
      <c r="F90" s="102"/>
      <c r="G90" s="102"/>
      <c r="H90" s="102"/>
      <c r="I90" s="102"/>
      <c r="J90" s="102" t="s">
        <v>85</v>
      </c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 t="s">
        <v>91</v>
      </c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 t="s">
        <v>90</v>
      </c>
      <c r="AW90" s="102"/>
      <c r="AX90" s="102"/>
      <c r="AY90" s="102"/>
      <c r="AZ90" s="102"/>
      <c r="BA90" s="102"/>
      <c r="BB90" s="102"/>
      <c r="BC90" s="102"/>
      <c r="BD90" s="102"/>
      <c r="BE90" s="103"/>
      <c r="BF90" s="64" t="s">
        <v>88</v>
      </c>
      <c r="BG90" s="64" t="s">
        <v>89</v>
      </c>
      <c r="BH90" s="64" t="s">
        <v>50</v>
      </c>
    </row>
    <row r="91" spans="1:60">
      <c r="A91" s="41"/>
      <c r="B91" s="41"/>
      <c r="C91" s="41"/>
      <c r="D91" s="41"/>
      <c r="E91" s="39" t="s">
        <v>58</v>
      </c>
      <c r="F91" s="39" t="s">
        <v>59</v>
      </c>
      <c r="G91" s="39" t="s">
        <v>60</v>
      </c>
      <c r="H91" s="39" t="s">
        <v>61</v>
      </c>
      <c r="I91" s="39" t="s">
        <v>62</v>
      </c>
      <c r="J91" s="39" t="s">
        <v>58</v>
      </c>
      <c r="K91" s="39" t="s">
        <v>59</v>
      </c>
      <c r="L91" s="39" t="s">
        <v>60</v>
      </c>
      <c r="M91" s="39" t="s">
        <v>61</v>
      </c>
      <c r="N91" s="39" t="s">
        <v>62</v>
      </c>
      <c r="O91" s="39" t="s">
        <v>58</v>
      </c>
      <c r="P91" s="39" t="s">
        <v>59</v>
      </c>
      <c r="Q91" s="39" t="s">
        <v>60</v>
      </c>
      <c r="R91" s="39" t="s">
        <v>61</v>
      </c>
      <c r="S91" s="39" t="s">
        <v>62</v>
      </c>
      <c r="T91" s="39" t="s">
        <v>58</v>
      </c>
      <c r="U91" s="39" t="s">
        <v>59</v>
      </c>
      <c r="V91" s="39" t="s">
        <v>60</v>
      </c>
      <c r="W91" s="39" t="s">
        <v>61</v>
      </c>
      <c r="X91" s="39" t="s">
        <v>62</v>
      </c>
      <c r="Y91" s="39" t="s">
        <v>58</v>
      </c>
      <c r="Z91" s="39" t="s">
        <v>59</v>
      </c>
      <c r="AA91" s="39" t="s">
        <v>60</v>
      </c>
      <c r="AB91" s="39" t="s">
        <v>61</v>
      </c>
      <c r="AC91" s="39" t="s">
        <v>62</v>
      </c>
      <c r="AD91" s="39" t="s">
        <v>84</v>
      </c>
      <c r="AE91" s="39" t="s">
        <v>61</v>
      </c>
      <c r="AF91" s="39" t="s">
        <v>87</v>
      </c>
      <c r="AG91" s="39" t="s">
        <v>58</v>
      </c>
      <c r="AH91" s="39" t="s">
        <v>59</v>
      </c>
      <c r="AI91" s="39" t="s">
        <v>60</v>
      </c>
      <c r="AJ91" s="39" t="s">
        <v>61</v>
      </c>
      <c r="AK91" s="39" t="s">
        <v>62</v>
      </c>
      <c r="AL91" s="39" t="s">
        <v>58</v>
      </c>
      <c r="AM91" s="39" t="s">
        <v>59</v>
      </c>
      <c r="AN91" s="39" t="s">
        <v>60</v>
      </c>
      <c r="AO91" s="39" t="s">
        <v>61</v>
      </c>
      <c r="AP91" s="39" t="s">
        <v>62</v>
      </c>
      <c r="AQ91" s="39" t="s">
        <v>58</v>
      </c>
      <c r="AR91" s="39" t="s">
        <v>59</v>
      </c>
      <c r="AS91" s="39" t="s">
        <v>60</v>
      </c>
      <c r="AT91" s="39" t="s">
        <v>61</v>
      </c>
      <c r="AU91" s="39" t="s">
        <v>62</v>
      </c>
      <c r="AV91" s="39" t="s">
        <v>58</v>
      </c>
      <c r="AW91" s="39" t="s">
        <v>59</v>
      </c>
      <c r="AX91" s="39" t="s">
        <v>60</v>
      </c>
      <c r="AY91" s="39" t="s">
        <v>61</v>
      </c>
      <c r="AZ91" s="39" t="s">
        <v>62</v>
      </c>
      <c r="BA91" s="39" t="s">
        <v>58</v>
      </c>
      <c r="BB91" s="39" t="s">
        <v>59</v>
      </c>
      <c r="BC91" s="39" t="s">
        <v>60</v>
      </c>
      <c r="BD91" s="39" t="s">
        <v>61</v>
      </c>
      <c r="BE91" s="39" t="s">
        <v>62</v>
      </c>
      <c r="BF91" s="72"/>
      <c r="BG91" s="72"/>
      <c r="BH91" s="9"/>
    </row>
    <row r="92" spans="1:60">
      <c r="A92" s="41"/>
      <c r="B92" s="41"/>
      <c r="C92" s="41"/>
      <c r="D92" s="41"/>
      <c r="E92" s="1">
        <v>25</v>
      </c>
      <c r="F92" s="1">
        <v>26</v>
      </c>
      <c r="G92" s="1">
        <v>27</v>
      </c>
      <c r="H92" s="1">
        <v>28</v>
      </c>
      <c r="I92" s="1">
        <v>29</v>
      </c>
      <c r="J92" s="1">
        <v>2</v>
      </c>
      <c r="K92" s="1">
        <v>3</v>
      </c>
      <c r="L92" s="1">
        <v>4</v>
      </c>
      <c r="M92" s="1">
        <v>5</v>
      </c>
      <c r="N92" s="1">
        <v>6</v>
      </c>
      <c r="O92" s="1">
        <v>9</v>
      </c>
      <c r="P92" s="1">
        <v>10</v>
      </c>
      <c r="Q92" s="1">
        <v>11</v>
      </c>
      <c r="R92" s="1">
        <v>12</v>
      </c>
      <c r="S92" s="1">
        <v>13</v>
      </c>
      <c r="T92" s="1">
        <v>16</v>
      </c>
      <c r="U92" s="1">
        <v>17</v>
      </c>
      <c r="V92" s="1">
        <v>18</v>
      </c>
      <c r="W92" s="1">
        <v>19</v>
      </c>
      <c r="X92" s="41">
        <v>20</v>
      </c>
      <c r="Y92" s="41">
        <v>23</v>
      </c>
      <c r="Z92" s="41">
        <v>24</v>
      </c>
      <c r="AA92" s="41">
        <v>25</v>
      </c>
      <c r="AB92" s="41">
        <v>26</v>
      </c>
      <c r="AC92" s="41">
        <v>27</v>
      </c>
      <c r="AD92" s="41">
        <v>28</v>
      </c>
      <c r="AE92" s="41">
        <v>9</v>
      </c>
      <c r="AF92" s="41">
        <v>10</v>
      </c>
      <c r="AG92" s="41">
        <v>13</v>
      </c>
      <c r="AH92" s="41">
        <v>14</v>
      </c>
      <c r="AI92" s="41">
        <v>15</v>
      </c>
      <c r="AJ92" s="41">
        <v>16</v>
      </c>
      <c r="AK92" s="41">
        <v>17</v>
      </c>
      <c r="AL92" s="41">
        <v>20</v>
      </c>
      <c r="AM92" s="41">
        <v>21</v>
      </c>
      <c r="AN92" s="41">
        <v>22</v>
      </c>
      <c r="AO92" s="41">
        <v>23</v>
      </c>
      <c r="AP92" s="41">
        <v>24</v>
      </c>
      <c r="AQ92" s="41">
        <v>27</v>
      </c>
      <c r="AR92" s="41">
        <v>28</v>
      </c>
      <c r="AS92" s="41">
        <v>29</v>
      </c>
      <c r="AT92" s="67">
        <v>30</v>
      </c>
      <c r="AU92" s="41">
        <v>31</v>
      </c>
      <c r="AV92" s="41">
        <v>3</v>
      </c>
      <c r="AW92" s="41">
        <v>4</v>
      </c>
      <c r="AX92" s="41">
        <v>5</v>
      </c>
      <c r="AY92" s="41">
        <v>6</v>
      </c>
      <c r="AZ92" s="41">
        <v>7</v>
      </c>
      <c r="BA92" s="41">
        <v>10</v>
      </c>
      <c r="BB92" s="41">
        <v>11</v>
      </c>
      <c r="BC92" s="41">
        <v>12</v>
      </c>
      <c r="BD92" s="41">
        <v>13</v>
      </c>
      <c r="BE92" s="41">
        <v>14</v>
      </c>
      <c r="BF92" s="9"/>
      <c r="BG92" s="9"/>
      <c r="BH92" s="9"/>
    </row>
    <row r="93" spans="1:60">
      <c r="A93" s="5" t="s">
        <v>49</v>
      </c>
      <c r="B93" s="109" t="s">
        <v>1</v>
      </c>
      <c r="C93" s="109"/>
      <c r="D93" s="10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68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9">
        <f>5*11</f>
        <v>55</v>
      </c>
      <c r="BG93" s="9"/>
      <c r="BH93" s="9"/>
    </row>
    <row r="94" spans="1:60">
      <c r="A94" s="41"/>
      <c r="B94" s="109" t="s">
        <v>19</v>
      </c>
      <c r="C94" s="109"/>
      <c r="D94" s="109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68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9">
        <f>4*11</f>
        <v>44</v>
      </c>
      <c r="BG94" s="9"/>
      <c r="BH94" s="9"/>
    </row>
    <row r="95" spans="1:60">
      <c r="A95" s="41"/>
      <c r="B95" s="111" t="s">
        <v>3</v>
      </c>
      <c r="C95" s="111"/>
      <c r="D95" s="11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68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9">
        <f>2*11</f>
        <v>22</v>
      </c>
      <c r="BG95" s="9"/>
      <c r="BH95" s="9"/>
    </row>
    <row r="96" spans="1:60">
      <c r="A96" s="41"/>
      <c r="B96" s="109" t="s">
        <v>18</v>
      </c>
      <c r="C96" s="109"/>
      <c r="D96" s="10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68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9">
        <f>4*11</f>
        <v>44</v>
      </c>
      <c r="BG96" s="9"/>
      <c r="BH96" s="9"/>
    </row>
    <row r="97" spans="1:60">
      <c r="A97" s="41"/>
      <c r="B97" s="109" t="s">
        <v>20</v>
      </c>
      <c r="C97" s="109"/>
      <c r="D97" s="109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68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9">
        <f>2*11</f>
        <v>22</v>
      </c>
      <c r="BG97" s="9"/>
      <c r="BH97" s="9"/>
    </row>
    <row r="98" spans="1:60">
      <c r="A98" s="41"/>
      <c r="B98" s="109" t="s">
        <v>15</v>
      </c>
      <c r="C98" s="109"/>
      <c r="D98" s="10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68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10">
        <f>1*11</f>
        <v>11</v>
      </c>
      <c r="BG98" s="9"/>
      <c r="BH98" s="9"/>
    </row>
    <row r="99" spans="1:60">
      <c r="A99" s="2"/>
      <c r="B99" s="2" t="s">
        <v>30</v>
      </c>
      <c r="C99" s="2"/>
      <c r="D99" s="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69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10"/>
      <c r="BG99" s="9"/>
      <c r="BH99" s="9"/>
    </row>
    <row r="100" spans="1:60">
      <c r="E100" s="101" t="s">
        <v>51</v>
      </c>
      <c r="F100" s="102"/>
      <c r="G100" s="102"/>
      <c r="H100" s="102"/>
      <c r="I100" s="102"/>
      <c r="J100" s="102" t="s">
        <v>85</v>
      </c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 t="s">
        <v>91</v>
      </c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 t="s">
        <v>90</v>
      </c>
      <c r="AW100" s="102"/>
      <c r="AX100" s="102"/>
      <c r="AY100" s="102"/>
      <c r="AZ100" s="102"/>
      <c r="BA100" s="102"/>
      <c r="BB100" s="102"/>
      <c r="BC100" s="102"/>
      <c r="BD100" s="102"/>
      <c r="BE100" s="103"/>
      <c r="BF100" s="8"/>
    </row>
    <row r="101" spans="1:60">
      <c r="D101" t="s">
        <v>71</v>
      </c>
      <c r="E101" s="39" t="s">
        <v>58</v>
      </c>
      <c r="F101" s="39" t="s">
        <v>59</v>
      </c>
      <c r="G101" s="39" t="s">
        <v>60</v>
      </c>
      <c r="H101" s="39" t="s">
        <v>61</v>
      </c>
      <c r="I101" s="39" t="s">
        <v>62</v>
      </c>
      <c r="J101" s="39" t="s">
        <v>58</v>
      </c>
      <c r="K101" s="39" t="s">
        <v>59</v>
      </c>
      <c r="L101" s="39" t="s">
        <v>60</v>
      </c>
      <c r="M101" s="39" t="s">
        <v>61</v>
      </c>
      <c r="N101" s="39" t="s">
        <v>62</v>
      </c>
      <c r="O101" s="39" t="s">
        <v>58</v>
      </c>
      <c r="P101" s="39" t="s">
        <v>59</v>
      </c>
      <c r="Q101" s="39" t="s">
        <v>60</v>
      </c>
      <c r="R101" s="39" t="s">
        <v>61</v>
      </c>
      <c r="S101" s="39" t="s">
        <v>62</v>
      </c>
      <c r="T101" s="39" t="s">
        <v>58</v>
      </c>
      <c r="U101" s="39" t="s">
        <v>59</v>
      </c>
      <c r="V101" s="39" t="s">
        <v>60</v>
      </c>
      <c r="W101" s="39" t="s">
        <v>61</v>
      </c>
      <c r="X101" s="39" t="s">
        <v>62</v>
      </c>
      <c r="Y101" s="39" t="s">
        <v>58</v>
      </c>
      <c r="Z101" s="39" t="s">
        <v>59</v>
      </c>
      <c r="AA101" s="39" t="s">
        <v>60</v>
      </c>
      <c r="AB101" s="39" t="s">
        <v>61</v>
      </c>
      <c r="AC101" s="39" t="s">
        <v>62</v>
      </c>
      <c r="AD101" s="39" t="s">
        <v>84</v>
      </c>
      <c r="AE101" s="39" t="s">
        <v>61</v>
      </c>
      <c r="AF101" s="39" t="s">
        <v>87</v>
      </c>
      <c r="AG101" s="39" t="s">
        <v>58</v>
      </c>
      <c r="AH101" s="39" t="s">
        <v>59</v>
      </c>
      <c r="AI101" s="39" t="s">
        <v>60</v>
      </c>
      <c r="AJ101" s="39" t="s">
        <v>61</v>
      </c>
      <c r="AK101" s="39" t="s">
        <v>62</v>
      </c>
      <c r="AL101" s="39" t="s">
        <v>58</v>
      </c>
      <c r="AM101" s="39" t="s">
        <v>59</v>
      </c>
      <c r="AN101" s="39" t="s">
        <v>60</v>
      </c>
      <c r="AO101" s="39" t="s">
        <v>61</v>
      </c>
      <c r="AP101" s="39" t="s">
        <v>62</v>
      </c>
      <c r="AQ101" s="39" t="s">
        <v>58</v>
      </c>
      <c r="AR101" s="39" t="s">
        <v>59</v>
      </c>
      <c r="AS101" s="39" t="s">
        <v>60</v>
      </c>
      <c r="AT101" s="39" t="s">
        <v>61</v>
      </c>
      <c r="AU101" s="39" t="s">
        <v>62</v>
      </c>
      <c r="AV101" s="39" t="s">
        <v>58</v>
      </c>
      <c r="AW101" s="39" t="s">
        <v>59</v>
      </c>
      <c r="AX101" s="39" t="s">
        <v>60</v>
      </c>
      <c r="AY101" s="39" t="s">
        <v>61</v>
      </c>
      <c r="AZ101" s="39" t="s">
        <v>62</v>
      </c>
      <c r="BA101" s="39" t="s">
        <v>58</v>
      </c>
      <c r="BB101" s="39" t="s">
        <v>59</v>
      </c>
      <c r="BC101" s="39" t="s">
        <v>60</v>
      </c>
      <c r="BD101" s="39" t="s">
        <v>61</v>
      </c>
      <c r="BE101" s="39" t="s">
        <v>62</v>
      </c>
      <c r="BF101" s="8"/>
    </row>
    <row r="102" spans="1:60">
      <c r="D102" t="s">
        <v>72</v>
      </c>
      <c r="E102" s="1">
        <v>25</v>
      </c>
      <c r="F102" s="1">
        <v>26</v>
      </c>
      <c r="G102" s="1">
        <v>27</v>
      </c>
      <c r="H102" s="1">
        <v>28</v>
      </c>
      <c r="I102" s="1">
        <v>29</v>
      </c>
      <c r="J102" s="1">
        <v>2</v>
      </c>
      <c r="K102" s="1">
        <v>3</v>
      </c>
      <c r="L102" s="1">
        <v>4</v>
      </c>
      <c r="M102" s="1">
        <v>5</v>
      </c>
      <c r="N102" s="1">
        <v>6</v>
      </c>
      <c r="O102" s="1">
        <v>9</v>
      </c>
      <c r="P102" s="1">
        <v>10</v>
      </c>
      <c r="Q102" s="1">
        <v>11</v>
      </c>
      <c r="R102" s="1">
        <v>12</v>
      </c>
      <c r="S102" s="1">
        <v>13</v>
      </c>
      <c r="T102" s="1">
        <v>16</v>
      </c>
      <c r="U102" s="1">
        <v>17</v>
      </c>
      <c r="V102" s="1">
        <v>18</v>
      </c>
      <c r="W102" s="1">
        <v>19</v>
      </c>
      <c r="X102" s="41">
        <v>20</v>
      </c>
      <c r="Y102" s="41">
        <v>23</v>
      </c>
      <c r="Z102" s="41">
        <v>24</v>
      </c>
      <c r="AA102" s="41">
        <v>25</v>
      </c>
      <c r="AB102" s="41">
        <v>26</v>
      </c>
      <c r="AC102" s="41">
        <v>27</v>
      </c>
      <c r="AD102" s="41">
        <v>28</v>
      </c>
      <c r="AE102" s="41">
        <v>9</v>
      </c>
      <c r="AF102" s="41">
        <v>10</v>
      </c>
      <c r="AG102" s="41">
        <v>13</v>
      </c>
      <c r="AH102" s="41">
        <v>14</v>
      </c>
      <c r="AI102" s="41">
        <v>15</v>
      </c>
      <c r="AJ102" s="41">
        <v>16</v>
      </c>
      <c r="AK102" s="41">
        <v>17</v>
      </c>
      <c r="AL102" s="41">
        <v>20</v>
      </c>
      <c r="AM102" s="41">
        <v>21</v>
      </c>
      <c r="AN102" s="41">
        <v>22</v>
      </c>
      <c r="AO102" s="41">
        <v>23</v>
      </c>
      <c r="AP102" s="41">
        <v>24</v>
      </c>
      <c r="AQ102" s="41">
        <v>27</v>
      </c>
      <c r="AR102" s="41">
        <v>28</v>
      </c>
      <c r="AS102" s="41">
        <v>29</v>
      </c>
      <c r="AT102" s="67">
        <v>30</v>
      </c>
      <c r="AU102" s="41">
        <v>31</v>
      </c>
      <c r="AV102" s="41">
        <v>3</v>
      </c>
      <c r="AW102" s="41">
        <v>4</v>
      </c>
      <c r="AX102" s="41">
        <v>5</v>
      </c>
      <c r="AY102" s="41">
        <v>6</v>
      </c>
      <c r="AZ102" s="41">
        <v>7</v>
      </c>
      <c r="BA102" s="41">
        <v>10</v>
      </c>
      <c r="BB102" s="41">
        <v>11</v>
      </c>
      <c r="BC102" s="41">
        <v>12</v>
      </c>
      <c r="BD102" s="41">
        <v>13</v>
      </c>
      <c r="BE102" s="41">
        <v>14</v>
      </c>
      <c r="BF102" s="8"/>
    </row>
    <row r="103" spans="1:60">
      <c r="D103" t="s">
        <v>73</v>
      </c>
      <c r="E103" s="23">
        <v>11</v>
      </c>
      <c r="F103" s="23"/>
      <c r="G103" s="23"/>
      <c r="H103" s="23"/>
      <c r="I103" s="23"/>
      <c r="J103" s="23">
        <v>12</v>
      </c>
      <c r="K103" s="23"/>
      <c r="L103" s="23"/>
      <c r="M103" s="23"/>
      <c r="N103" s="23"/>
      <c r="O103" s="23">
        <v>13</v>
      </c>
      <c r="Q103" s="23"/>
      <c r="R103" s="23"/>
      <c r="S103" s="23"/>
      <c r="T103" s="23">
        <v>14</v>
      </c>
      <c r="U103" s="23"/>
      <c r="V103" s="23"/>
      <c r="W103" s="23"/>
      <c r="Y103">
        <v>15</v>
      </c>
      <c r="AD103">
        <v>16</v>
      </c>
      <c r="AG103">
        <v>17</v>
      </c>
      <c r="AL103">
        <v>18</v>
      </c>
      <c r="AQ103">
        <v>19</v>
      </c>
      <c r="AT103" s="70"/>
      <c r="AV103">
        <v>20</v>
      </c>
      <c r="BA103">
        <v>21</v>
      </c>
      <c r="BF103" s="8"/>
    </row>
    <row r="104" spans="1:60">
      <c r="E104" s="23">
        <v>1</v>
      </c>
      <c r="F104" s="23"/>
      <c r="G104" s="23"/>
      <c r="H104" s="23"/>
      <c r="I104" s="23"/>
      <c r="J104" s="23">
        <v>2</v>
      </c>
      <c r="K104" s="23"/>
      <c r="L104" s="23"/>
      <c r="M104" s="23"/>
      <c r="N104" s="23"/>
      <c r="O104" s="23">
        <v>3</v>
      </c>
      <c r="Q104" s="23"/>
      <c r="R104" s="23"/>
      <c r="S104" s="23"/>
      <c r="T104" s="23">
        <v>4</v>
      </c>
      <c r="U104" s="23"/>
      <c r="V104" s="23"/>
      <c r="W104" s="23"/>
      <c r="Y104">
        <v>5</v>
      </c>
      <c r="AD104">
        <v>6</v>
      </c>
      <c r="AG104">
        <v>7</v>
      </c>
      <c r="AL104">
        <v>8</v>
      </c>
      <c r="AQ104">
        <v>9</v>
      </c>
      <c r="AT104" s="70"/>
      <c r="AV104">
        <v>10</v>
      </c>
      <c r="BA104">
        <v>11</v>
      </c>
      <c r="BF104" s="8"/>
    </row>
    <row r="105" spans="1:60">
      <c r="E105" s="23">
        <v>51</v>
      </c>
      <c r="F105" s="23">
        <v>52</v>
      </c>
      <c r="G105" s="23">
        <v>53</v>
      </c>
      <c r="H105" s="23">
        <v>54</v>
      </c>
      <c r="I105" s="23">
        <v>55</v>
      </c>
      <c r="J105" s="23">
        <v>56</v>
      </c>
      <c r="K105" s="23">
        <v>57</v>
      </c>
      <c r="L105" s="23">
        <v>58</v>
      </c>
      <c r="M105" s="23">
        <v>59</v>
      </c>
      <c r="N105" s="23">
        <v>60</v>
      </c>
      <c r="O105" s="23">
        <v>61</v>
      </c>
      <c r="P105" s="23">
        <v>62</v>
      </c>
      <c r="Q105" s="23">
        <v>63</v>
      </c>
      <c r="R105" s="23">
        <v>64</v>
      </c>
      <c r="S105" s="23">
        <v>65</v>
      </c>
      <c r="T105" s="23">
        <v>66</v>
      </c>
      <c r="U105" s="23">
        <v>67</v>
      </c>
      <c r="V105" s="23">
        <v>68</v>
      </c>
      <c r="W105" s="23">
        <v>69</v>
      </c>
      <c r="X105" s="23">
        <v>70</v>
      </c>
      <c r="Y105" s="23">
        <v>71</v>
      </c>
      <c r="Z105" s="23">
        <v>72</v>
      </c>
      <c r="AA105" s="23">
        <v>73</v>
      </c>
      <c r="AB105" s="23">
        <v>74</v>
      </c>
      <c r="AC105" s="23">
        <v>75</v>
      </c>
      <c r="AD105" s="23">
        <v>76</v>
      </c>
      <c r="AE105" s="23">
        <v>77</v>
      </c>
      <c r="AF105" s="23">
        <v>78</v>
      </c>
      <c r="AG105" s="23">
        <v>79</v>
      </c>
      <c r="AH105" s="23">
        <v>80</v>
      </c>
      <c r="AI105" s="23">
        <v>81</v>
      </c>
      <c r="AJ105" s="23">
        <v>82</v>
      </c>
      <c r="AK105" s="23">
        <v>83</v>
      </c>
      <c r="AL105" s="23">
        <v>84</v>
      </c>
      <c r="AM105" s="23">
        <v>85</v>
      </c>
      <c r="AN105" s="23">
        <v>86</v>
      </c>
      <c r="AO105" s="23">
        <v>87</v>
      </c>
      <c r="AP105" s="23">
        <v>88</v>
      </c>
      <c r="AQ105" s="23">
        <v>89</v>
      </c>
      <c r="AR105" s="23">
        <v>90</v>
      </c>
      <c r="AS105" s="23">
        <v>91</v>
      </c>
      <c r="AT105" s="23">
        <v>92</v>
      </c>
      <c r="AU105" s="23">
        <v>93</v>
      </c>
      <c r="AV105" s="23">
        <v>94</v>
      </c>
      <c r="AW105" s="23">
        <v>95</v>
      </c>
      <c r="AX105" s="23">
        <v>96</v>
      </c>
      <c r="AY105" s="23">
        <v>97</v>
      </c>
      <c r="AZ105" s="23">
        <v>98</v>
      </c>
      <c r="BA105" s="23">
        <v>99</v>
      </c>
      <c r="BB105" s="23">
        <v>100</v>
      </c>
      <c r="BC105" s="23">
        <v>101</v>
      </c>
      <c r="BD105" s="23">
        <v>102</v>
      </c>
      <c r="BE105" s="23">
        <v>103</v>
      </c>
      <c r="BF105" s="8"/>
    </row>
    <row r="106" spans="1:60">
      <c r="E106" s="73">
        <v>1</v>
      </c>
      <c r="F106" s="73">
        <v>2</v>
      </c>
      <c r="G106" s="73">
        <v>3</v>
      </c>
      <c r="H106" s="73">
        <v>4</v>
      </c>
      <c r="I106" s="73">
        <v>5</v>
      </c>
      <c r="J106" s="73">
        <v>6</v>
      </c>
      <c r="K106" s="73">
        <v>7</v>
      </c>
      <c r="L106" s="73">
        <v>8</v>
      </c>
      <c r="M106" s="73">
        <v>9</v>
      </c>
      <c r="N106" s="73">
        <v>10</v>
      </c>
      <c r="O106" s="73">
        <v>11</v>
      </c>
      <c r="P106" s="73">
        <v>12</v>
      </c>
      <c r="Q106" s="73">
        <v>13</v>
      </c>
      <c r="R106" s="73">
        <v>14</v>
      </c>
      <c r="S106" s="73">
        <v>15</v>
      </c>
      <c r="T106" s="73">
        <v>16</v>
      </c>
      <c r="U106" s="73">
        <v>17</v>
      </c>
      <c r="V106" s="73">
        <v>18</v>
      </c>
      <c r="W106" s="73">
        <v>19</v>
      </c>
      <c r="X106" s="73">
        <v>20</v>
      </c>
      <c r="Y106" s="73">
        <v>21</v>
      </c>
      <c r="Z106" s="73">
        <v>22</v>
      </c>
      <c r="AA106" s="73">
        <v>23</v>
      </c>
      <c r="AB106" s="73">
        <v>24</v>
      </c>
      <c r="AC106" s="73">
        <v>25</v>
      </c>
      <c r="AD106" s="73">
        <v>26</v>
      </c>
      <c r="AE106" s="73">
        <v>27</v>
      </c>
      <c r="AF106" s="73">
        <v>28</v>
      </c>
      <c r="AG106" s="73">
        <v>29</v>
      </c>
      <c r="AH106" s="73">
        <v>30</v>
      </c>
      <c r="AI106" s="73">
        <v>31</v>
      </c>
      <c r="AJ106" s="73">
        <v>32</v>
      </c>
      <c r="AK106" s="73">
        <v>33</v>
      </c>
      <c r="AL106" s="73">
        <v>34</v>
      </c>
      <c r="AM106" s="73">
        <v>35</v>
      </c>
      <c r="AN106" s="73">
        <v>36</v>
      </c>
      <c r="AO106" s="73">
        <v>37</v>
      </c>
      <c r="AP106" s="73">
        <v>38</v>
      </c>
      <c r="AQ106" s="73">
        <v>39</v>
      </c>
      <c r="AR106" s="73">
        <v>40</v>
      </c>
      <c r="AS106" s="73">
        <v>41</v>
      </c>
      <c r="AT106" s="73">
        <v>42</v>
      </c>
      <c r="AU106" s="73">
        <v>43</v>
      </c>
      <c r="AV106" s="73">
        <v>44</v>
      </c>
      <c r="AW106" s="73">
        <v>45</v>
      </c>
      <c r="AX106" s="73">
        <v>46</v>
      </c>
      <c r="AY106" s="73">
        <v>47</v>
      </c>
      <c r="AZ106" s="73">
        <v>48</v>
      </c>
      <c r="BA106" s="73">
        <v>49</v>
      </c>
      <c r="BB106" s="73">
        <v>50</v>
      </c>
      <c r="BC106" s="73">
        <v>51</v>
      </c>
      <c r="BD106" s="73">
        <v>52</v>
      </c>
      <c r="BE106" s="73">
        <v>53</v>
      </c>
      <c r="BF106" s="8"/>
    </row>
    <row r="107" spans="1:60"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70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8"/>
    </row>
    <row r="108" spans="1:60">
      <c r="E108" s="115" t="s">
        <v>77</v>
      </c>
      <c r="F108" s="115"/>
      <c r="G108" s="115"/>
      <c r="H108" s="115"/>
      <c r="I108" s="115"/>
      <c r="J108" s="115"/>
      <c r="K108" s="115"/>
      <c r="L108" s="23"/>
      <c r="M108" s="23"/>
      <c r="N108" s="23"/>
      <c r="O108" s="23"/>
      <c r="Q108" s="23"/>
      <c r="R108" s="23"/>
      <c r="S108" s="23"/>
      <c r="T108" s="23"/>
      <c r="U108" s="23"/>
      <c r="V108" s="23"/>
      <c r="W108" s="23"/>
      <c r="AD108" s="63" t="s">
        <v>92</v>
      </c>
      <c r="AE108" s="63" t="s">
        <v>60</v>
      </c>
      <c r="AT108" s="70"/>
      <c r="BF108" s="8"/>
    </row>
    <row r="109" spans="1:60">
      <c r="E109" s="115" t="s">
        <v>78</v>
      </c>
      <c r="F109" s="115"/>
      <c r="G109" s="115"/>
      <c r="H109" s="115"/>
      <c r="I109" s="115"/>
      <c r="J109" s="115"/>
      <c r="K109" s="115"/>
      <c r="L109" s="23"/>
      <c r="M109" s="23"/>
      <c r="N109" s="23"/>
      <c r="O109" s="23"/>
      <c r="Q109" s="23"/>
      <c r="R109" s="23"/>
      <c r="S109" s="23"/>
      <c r="T109" s="23"/>
      <c r="U109" s="23"/>
      <c r="V109" s="23"/>
      <c r="W109" s="23"/>
      <c r="AT109" s="70"/>
      <c r="BF109" s="8"/>
    </row>
    <row r="110" spans="1:60">
      <c r="E110" s="115" t="s">
        <v>79</v>
      </c>
      <c r="F110" s="115"/>
      <c r="G110" s="115"/>
      <c r="H110" s="115"/>
      <c r="I110" s="115"/>
      <c r="J110" s="115"/>
      <c r="K110" s="115"/>
      <c r="L110" s="23"/>
      <c r="M110" s="23"/>
      <c r="N110" s="23"/>
      <c r="O110" s="23"/>
      <c r="Q110" s="23"/>
      <c r="R110" s="23"/>
      <c r="S110" s="23"/>
      <c r="T110" s="23"/>
      <c r="U110" s="23"/>
      <c r="V110" s="23"/>
      <c r="W110" s="23"/>
      <c r="AT110" s="70"/>
      <c r="BF110" s="8"/>
    </row>
    <row r="111" spans="1:60">
      <c r="E111" s="115" t="s">
        <v>80</v>
      </c>
      <c r="F111" s="115"/>
      <c r="G111" s="115"/>
      <c r="H111" s="115"/>
      <c r="I111" s="115"/>
      <c r="J111" s="115"/>
      <c r="K111" s="115"/>
      <c r="L111" s="23"/>
      <c r="M111" s="23"/>
      <c r="N111" s="23"/>
      <c r="O111" s="23"/>
      <c r="Q111" s="23"/>
      <c r="R111" s="23"/>
      <c r="S111" s="23"/>
      <c r="T111" s="23"/>
      <c r="U111" s="23"/>
      <c r="V111" s="23"/>
      <c r="W111" s="23"/>
      <c r="AT111" s="70"/>
      <c r="BF111" s="8"/>
    </row>
    <row r="112" spans="1:60">
      <c r="E112" s="115" t="s">
        <v>81</v>
      </c>
      <c r="F112" s="115"/>
      <c r="G112" s="115"/>
      <c r="H112" s="115"/>
      <c r="I112" s="115"/>
      <c r="J112" s="115"/>
      <c r="K112" s="115"/>
      <c r="L112" s="23"/>
      <c r="M112" s="23"/>
      <c r="N112" s="23"/>
      <c r="O112" s="23"/>
      <c r="Q112" s="23"/>
      <c r="R112" s="23"/>
      <c r="S112" s="23"/>
      <c r="T112" s="23"/>
      <c r="U112" s="23"/>
      <c r="V112" s="23"/>
      <c r="W112" s="23"/>
      <c r="AT112" s="70"/>
      <c r="BF112" s="8"/>
    </row>
    <row r="113" spans="5:58">
      <c r="E113" s="115" t="s">
        <v>82</v>
      </c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23"/>
      <c r="V113" s="23"/>
      <c r="W113" s="23"/>
      <c r="AT113" s="70"/>
      <c r="BF113" s="8"/>
    </row>
    <row r="114" spans="5:58">
      <c r="E114" s="115" t="s">
        <v>83</v>
      </c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Q114" s="23"/>
      <c r="R114" s="23"/>
      <c r="S114" s="23"/>
      <c r="T114" s="23"/>
      <c r="U114" s="23"/>
      <c r="V114" s="23"/>
      <c r="W114" s="23"/>
      <c r="AT114" s="70"/>
      <c r="BF114" s="8"/>
    </row>
    <row r="115" spans="5:58"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Q115" s="23"/>
      <c r="R115" s="23"/>
      <c r="S115" s="23"/>
      <c r="T115" s="23"/>
      <c r="U115" s="23"/>
      <c r="V115" s="23"/>
      <c r="W115" s="23"/>
      <c r="AT115" s="70"/>
      <c r="BF115" s="8"/>
    </row>
    <row r="116" spans="5:58"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Q116" s="23"/>
      <c r="R116" s="23"/>
      <c r="S116" s="23"/>
      <c r="T116" s="23"/>
      <c r="U116" s="23"/>
      <c r="V116" s="23"/>
      <c r="W116" s="23"/>
      <c r="AT116" s="70"/>
      <c r="BF116" s="8"/>
    </row>
  </sheetData>
  <mergeCells count="119">
    <mergeCell ref="AE100:AU100"/>
    <mergeCell ref="AV100:BE100"/>
    <mergeCell ref="E12:I12"/>
    <mergeCell ref="J12:AD12"/>
    <mergeCell ref="AE12:AU12"/>
    <mergeCell ref="AV12:BE12"/>
    <mergeCell ref="E22:I22"/>
    <mergeCell ref="J22:AD22"/>
    <mergeCell ref="AE22:AU22"/>
    <mergeCell ref="AV22:BE22"/>
    <mergeCell ref="AV79:BE79"/>
    <mergeCell ref="AV33:BE33"/>
    <mergeCell ref="E44:I44"/>
    <mergeCell ref="J44:AD44"/>
    <mergeCell ref="AE44:AU44"/>
    <mergeCell ref="AV44:BE44"/>
    <mergeCell ref="E56:I56"/>
    <mergeCell ref="J56:AD56"/>
    <mergeCell ref="AE56:AU56"/>
    <mergeCell ref="AV56:BE56"/>
    <mergeCell ref="E110:K110"/>
    <mergeCell ref="E111:K111"/>
    <mergeCell ref="E112:K112"/>
    <mergeCell ref="E113:T113"/>
    <mergeCell ref="E114:O114"/>
    <mergeCell ref="E2:I2"/>
    <mergeCell ref="J2:AD2"/>
    <mergeCell ref="E100:I100"/>
    <mergeCell ref="J100:AD100"/>
    <mergeCell ref="E33:I33"/>
    <mergeCell ref="E108:K108"/>
    <mergeCell ref="E109:K109"/>
    <mergeCell ref="B93:D93"/>
    <mergeCell ref="B94:D94"/>
    <mergeCell ref="B95:D95"/>
    <mergeCell ref="B96:D96"/>
    <mergeCell ref="B97:D97"/>
    <mergeCell ref="B98:D98"/>
    <mergeCell ref="B89:D89"/>
    <mergeCell ref="E89:BF89"/>
    <mergeCell ref="E90:I90"/>
    <mergeCell ref="J90:AD90"/>
    <mergeCell ref="AE90:AU90"/>
    <mergeCell ref="AV90:BE90"/>
    <mergeCell ref="B85:D85"/>
    <mergeCell ref="B86:D86"/>
    <mergeCell ref="B87:D87"/>
    <mergeCell ref="B82:D82"/>
    <mergeCell ref="B83:D83"/>
    <mergeCell ref="B84:D84"/>
    <mergeCell ref="E79:I79"/>
    <mergeCell ref="J79:AD79"/>
    <mergeCell ref="AE79:AU79"/>
    <mergeCell ref="B78:D78"/>
    <mergeCell ref="E78:BF78"/>
    <mergeCell ref="B71:D71"/>
    <mergeCell ref="B72:D72"/>
    <mergeCell ref="B73:D73"/>
    <mergeCell ref="B74:D74"/>
    <mergeCell ref="B75:D75"/>
    <mergeCell ref="B76:D76"/>
    <mergeCell ref="B65:D65"/>
    <mergeCell ref="B67:D67"/>
    <mergeCell ref="E67:BF67"/>
    <mergeCell ref="E68:I68"/>
    <mergeCell ref="J68:AD68"/>
    <mergeCell ref="AE68:AU68"/>
    <mergeCell ref="AV68:BE68"/>
    <mergeCell ref="B62:D62"/>
    <mergeCell ref="B63:D63"/>
    <mergeCell ref="B64:D64"/>
    <mergeCell ref="B59:D59"/>
    <mergeCell ref="B60:D60"/>
    <mergeCell ref="B61:D61"/>
    <mergeCell ref="B53:D53"/>
    <mergeCell ref="B55:D55"/>
    <mergeCell ref="E55:BF55"/>
    <mergeCell ref="B47:D47"/>
    <mergeCell ref="B48:D48"/>
    <mergeCell ref="B49:D49"/>
    <mergeCell ref="B50:D50"/>
    <mergeCell ref="B51:D51"/>
    <mergeCell ref="B52:D52"/>
    <mergeCell ref="B43:D43"/>
    <mergeCell ref="E43:BF43"/>
    <mergeCell ref="B36:D36"/>
    <mergeCell ref="B37:D37"/>
    <mergeCell ref="B38:D38"/>
    <mergeCell ref="B39:D39"/>
    <mergeCell ref="B40:D40"/>
    <mergeCell ref="B41:D41"/>
    <mergeCell ref="B32:D32"/>
    <mergeCell ref="E32:BF32"/>
    <mergeCell ref="J33:AD33"/>
    <mergeCell ref="AE33:AU33"/>
    <mergeCell ref="B25:D25"/>
    <mergeCell ref="B26:D26"/>
    <mergeCell ref="B27:D27"/>
    <mergeCell ref="B28:D28"/>
    <mergeCell ref="B29:D29"/>
    <mergeCell ref="B30:D30"/>
    <mergeCell ref="B21:D21"/>
    <mergeCell ref="E21:BF21"/>
    <mergeCell ref="B15:D15"/>
    <mergeCell ref="B16:D16"/>
    <mergeCell ref="B17:D17"/>
    <mergeCell ref="B18:D18"/>
    <mergeCell ref="B19:D19"/>
    <mergeCell ref="B11:D11"/>
    <mergeCell ref="E11:BF11"/>
    <mergeCell ref="B6:D6"/>
    <mergeCell ref="B7:D7"/>
    <mergeCell ref="B8:D8"/>
    <mergeCell ref="B9:D9"/>
    <mergeCell ref="B1:D1"/>
    <mergeCell ref="E1:BF1"/>
    <mergeCell ref="B5:D5"/>
    <mergeCell ref="AV2:BE2"/>
    <mergeCell ref="AE2:A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T280"/>
  <sheetViews>
    <sheetView topLeftCell="A133" workbookViewId="0">
      <selection activeCell="T145" sqref="T145"/>
    </sheetView>
  </sheetViews>
  <sheetFormatPr defaultRowHeight="15"/>
  <cols>
    <col min="16" max="16" width="9.140625" style="23"/>
    <col min="53" max="53" width="9.140625" style="23"/>
  </cols>
  <sheetData>
    <row r="1" spans="1:7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5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25"/>
      <c r="BB1" s="11"/>
      <c r="BC1" s="11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11"/>
      <c r="BR1" s="12"/>
      <c r="BS1" s="12"/>
      <c r="BT1" s="12"/>
    </row>
    <row r="2" spans="1:72">
      <c r="A2" s="49" t="s">
        <v>21</v>
      </c>
      <c r="B2" s="126" t="s">
        <v>22</v>
      </c>
      <c r="C2" s="126"/>
      <c r="D2" s="126"/>
      <c r="E2" s="107" t="s">
        <v>55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21"/>
      <c r="BR2" s="12"/>
      <c r="BS2" s="12"/>
      <c r="BT2" s="12"/>
    </row>
    <row r="3" spans="1:72" ht="39">
      <c r="A3" s="14" t="s">
        <v>38</v>
      </c>
      <c r="B3" s="129"/>
      <c r="C3" s="130"/>
      <c r="D3" s="131"/>
      <c r="E3" s="101" t="s">
        <v>51</v>
      </c>
      <c r="F3" s="102"/>
      <c r="G3" s="102"/>
      <c r="H3" s="102"/>
      <c r="I3" s="102"/>
      <c r="J3" s="102"/>
      <c r="K3" s="143" t="s">
        <v>85</v>
      </c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4" t="s">
        <v>100</v>
      </c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3" t="s">
        <v>94</v>
      </c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49" t="s">
        <v>29</v>
      </c>
      <c r="BR3" s="24" t="s">
        <v>75</v>
      </c>
      <c r="BS3" s="24" t="s">
        <v>0</v>
      </c>
      <c r="BT3" s="15" t="s">
        <v>42</v>
      </c>
    </row>
    <row r="4" spans="1:72">
      <c r="A4" s="14"/>
      <c r="B4" s="132"/>
      <c r="C4" s="133"/>
      <c r="D4" s="134"/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58</v>
      </c>
      <c r="L4" s="39" t="s">
        <v>59</v>
      </c>
      <c r="M4" s="39" t="s">
        <v>60</v>
      </c>
      <c r="N4" s="39" t="s">
        <v>61</v>
      </c>
      <c r="O4" s="39" t="s">
        <v>62</v>
      </c>
      <c r="P4" s="39" t="s">
        <v>63</v>
      </c>
      <c r="Q4" s="39" t="s">
        <v>58</v>
      </c>
      <c r="R4" s="39" t="s">
        <v>59</v>
      </c>
      <c r="S4" s="39" t="s">
        <v>60</v>
      </c>
      <c r="T4" s="39" t="s">
        <v>61</v>
      </c>
      <c r="U4" s="39" t="s">
        <v>62</v>
      </c>
      <c r="V4" s="39" t="s">
        <v>63</v>
      </c>
      <c r="W4" s="39" t="s">
        <v>58</v>
      </c>
      <c r="X4" s="39" t="s">
        <v>59</v>
      </c>
      <c r="Y4" s="39" t="s">
        <v>60</v>
      </c>
      <c r="Z4" s="39" t="s">
        <v>61</v>
      </c>
      <c r="AA4" s="39" t="s">
        <v>62</v>
      </c>
      <c r="AB4" s="39" t="s">
        <v>63</v>
      </c>
      <c r="AC4" s="39" t="s">
        <v>58</v>
      </c>
      <c r="AD4" s="39" t="s">
        <v>59</v>
      </c>
      <c r="AE4" s="39" t="s">
        <v>60</v>
      </c>
      <c r="AF4" s="39" t="s">
        <v>61</v>
      </c>
      <c r="AG4" s="39" t="s">
        <v>62</v>
      </c>
      <c r="AH4" s="39" t="s">
        <v>63</v>
      </c>
      <c r="AI4" s="39" t="s">
        <v>58</v>
      </c>
      <c r="AJ4" s="39" t="s">
        <v>61</v>
      </c>
      <c r="AK4" s="39" t="s">
        <v>62</v>
      </c>
      <c r="AL4" s="39" t="s">
        <v>63</v>
      </c>
      <c r="AM4" s="39" t="s">
        <v>58</v>
      </c>
      <c r="AN4" s="39" t="s">
        <v>59</v>
      </c>
      <c r="AO4" s="39" t="s">
        <v>60</v>
      </c>
      <c r="AP4" s="39" t="s">
        <v>61</v>
      </c>
      <c r="AQ4" s="39" t="s">
        <v>62</v>
      </c>
      <c r="AR4" s="39" t="s">
        <v>63</v>
      </c>
      <c r="AS4" s="39" t="s">
        <v>58</v>
      </c>
      <c r="AT4" s="39" t="s">
        <v>59</v>
      </c>
      <c r="AU4" s="39" t="s">
        <v>60</v>
      </c>
      <c r="AV4" s="39" t="s">
        <v>61</v>
      </c>
      <c r="AW4" s="39" t="s">
        <v>62</v>
      </c>
      <c r="AX4" s="39" t="s">
        <v>63</v>
      </c>
      <c r="AY4" s="39" t="s">
        <v>58</v>
      </c>
      <c r="AZ4" s="39" t="s">
        <v>59</v>
      </c>
      <c r="BA4" s="39" t="s">
        <v>60</v>
      </c>
      <c r="BB4" s="39" t="s">
        <v>61</v>
      </c>
      <c r="BC4" s="39" t="s">
        <v>62</v>
      </c>
      <c r="BD4" s="39" t="s">
        <v>63</v>
      </c>
      <c r="BE4" s="39" t="s">
        <v>58</v>
      </c>
      <c r="BF4" s="39" t="s">
        <v>59</v>
      </c>
      <c r="BG4" s="39" t="s">
        <v>60</v>
      </c>
      <c r="BH4" s="39" t="s">
        <v>61</v>
      </c>
      <c r="BI4" s="39" t="s">
        <v>62</v>
      </c>
      <c r="BJ4" s="39" t="s">
        <v>63</v>
      </c>
      <c r="BK4" s="39" t="s">
        <v>58</v>
      </c>
      <c r="BL4" s="39" t="s">
        <v>59</v>
      </c>
      <c r="BM4" s="39" t="s">
        <v>60</v>
      </c>
      <c r="BN4" s="39" t="s">
        <v>61</v>
      </c>
      <c r="BO4" s="39" t="s">
        <v>62</v>
      </c>
      <c r="BP4" s="39" t="s">
        <v>63</v>
      </c>
      <c r="BQ4" s="49"/>
      <c r="BR4" s="24"/>
      <c r="BS4" s="24"/>
      <c r="BT4" s="15"/>
    </row>
    <row r="5" spans="1:72">
      <c r="A5" s="49"/>
      <c r="B5" s="135"/>
      <c r="C5" s="136"/>
      <c r="D5" s="137"/>
      <c r="E5" s="1">
        <v>25</v>
      </c>
      <c r="F5" s="1">
        <v>26</v>
      </c>
      <c r="G5" s="1">
        <v>27</v>
      </c>
      <c r="H5" s="1">
        <v>28</v>
      </c>
      <c r="I5" s="1">
        <v>29</v>
      </c>
      <c r="J5" s="1">
        <v>30</v>
      </c>
      <c r="K5" s="1">
        <v>2</v>
      </c>
      <c r="L5" s="1">
        <v>3</v>
      </c>
      <c r="M5" s="1">
        <v>4</v>
      </c>
      <c r="N5" s="1">
        <v>5</v>
      </c>
      <c r="O5" s="1">
        <v>6</v>
      </c>
      <c r="P5" s="1">
        <v>7</v>
      </c>
      <c r="Q5" s="1">
        <v>10</v>
      </c>
      <c r="R5" s="1">
        <v>11</v>
      </c>
      <c r="S5" s="1">
        <v>12</v>
      </c>
      <c r="T5" s="1">
        <v>13</v>
      </c>
      <c r="U5" s="1">
        <v>14</v>
      </c>
      <c r="V5" s="1">
        <v>15</v>
      </c>
      <c r="W5" s="1">
        <v>17</v>
      </c>
      <c r="X5" s="1">
        <v>18</v>
      </c>
      <c r="Y5" s="1">
        <v>19</v>
      </c>
      <c r="Z5" s="1">
        <v>20</v>
      </c>
      <c r="AA5" s="1">
        <v>21</v>
      </c>
      <c r="AB5" s="1">
        <v>22</v>
      </c>
      <c r="AC5" s="41">
        <v>24</v>
      </c>
      <c r="AD5" s="41">
        <v>25</v>
      </c>
      <c r="AE5" s="41">
        <v>26</v>
      </c>
      <c r="AF5" s="41">
        <v>27</v>
      </c>
      <c r="AG5" s="41">
        <v>28</v>
      </c>
      <c r="AH5" s="41">
        <v>29</v>
      </c>
      <c r="AI5" s="78">
        <v>30</v>
      </c>
      <c r="AJ5" s="78">
        <v>9</v>
      </c>
      <c r="AK5" s="78">
        <v>10</v>
      </c>
      <c r="AL5" s="78">
        <v>11</v>
      </c>
      <c r="AM5" s="78">
        <v>13</v>
      </c>
      <c r="AN5" s="78">
        <v>14</v>
      </c>
      <c r="AO5" s="78">
        <v>15</v>
      </c>
      <c r="AP5" s="78">
        <v>16</v>
      </c>
      <c r="AQ5" s="78">
        <v>17</v>
      </c>
      <c r="AR5" s="78">
        <v>18</v>
      </c>
      <c r="AS5" s="78">
        <v>20</v>
      </c>
      <c r="AT5" s="78">
        <v>21</v>
      </c>
      <c r="AU5" s="78">
        <v>22</v>
      </c>
      <c r="AV5" s="78">
        <v>23</v>
      </c>
      <c r="AW5" s="78">
        <v>24</v>
      </c>
      <c r="AX5" s="78">
        <v>25</v>
      </c>
      <c r="AY5" s="78">
        <v>27</v>
      </c>
      <c r="AZ5" s="78">
        <v>28</v>
      </c>
      <c r="BA5" s="78">
        <v>29</v>
      </c>
      <c r="BB5" s="78">
        <v>30</v>
      </c>
      <c r="BC5" s="78">
        <v>31</v>
      </c>
      <c r="BD5" s="78">
        <v>1</v>
      </c>
      <c r="BE5" s="78">
        <v>3</v>
      </c>
      <c r="BF5" s="78">
        <v>4</v>
      </c>
      <c r="BG5" s="78">
        <v>5</v>
      </c>
      <c r="BH5" s="78">
        <v>6</v>
      </c>
      <c r="BI5" s="78">
        <v>7</v>
      </c>
      <c r="BJ5" s="78">
        <v>8</v>
      </c>
      <c r="BK5" s="78">
        <v>10</v>
      </c>
      <c r="BL5" s="78">
        <v>11</v>
      </c>
      <c r="BM5" s="78">
        <v>12</v>
      </c>
      <c r="BN5" s="78">
        <v>13</v>
      </c>
      <c r="BO5" s="78">
        <v>14</v>
      </c>
      <c r="BP5" s="78">
        <v>15</v>
      </c>
      <c r="BQ5" s="15"/>
      <c r="BR5" s="15"/>
      <c r="BS5" s="15"/>
      <c r="BT5" s="15"/>
    </row>
    <row r="6" spans="1:72">
      <c r="A6" s="49" t="s">
        <v>17</v>
      </c>
      <c r="B6" s="118" t="s">
        <v>1</v>
      </c>
      <c r="C6" s="118"/>
      <c r="D6" s="11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16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16"/>
      <c r="BB6" s="49"/>
      <c r="BC6" s="49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5"/>
      <c r="BR6" s="15"/>
      <c r="BS6" s="15"/>
      <c r="BT6" s="15"/>
    </row>
    <row r="7" spans="1:72">
      <c r="A7" s="49"/>
      <c r="B7" s="119"/>
      <c r="C7" s="141"/>
      <c r="D7" s="45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16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16"/>
      <c r="BB7" s="49"/>
      <c r="BC7" s="49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5"/>
      <c r="BR7" s="15"/>
      <c r="BS7" s="15"/>
      <c r="BT7" s="15"/>
    </row>
    <row r="8" spans="1:72">
      <c r="A8" s="49"/>
      <c r="B8" s="118" t="s">
        <v>2</v>
      </c>
      <c r="C8" s="118"/>
      <c r="D8" s="118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16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16"/>
      <c r="BB8" s="49"/>
      <c r="BC8" s="49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5"/>
      <c r="BR8" s="15"/>
      <c r="BS8" s="15"/>
      <c r="BT8" s="15"/>
    </row>
    <row r="9" spans="1:72">
      <c r="A9" s="49"/>
      <c r="B9" s="125" t="s">
        <v>25</v>
      </c>
      <c r="C9" s="125"/>
      <c r="D9" s="125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16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16"/>
      <c r="BB9" s="49"/>
      <c r="BC9" s="49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5"/>
      <c r="BR9" s="15"/>
      <c r="BS9" s="15"/>
      <c r="BT9" s="15"/>
    </row>
    <row r="10" spans="1:72">
      <c r="A10" s="49"/>
      <c r="B10" s="118" t="s">
        <v>18</v>
      </c>
      <c r="C10" s="118"/>
      <c r="D10" s="11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16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16"/>
      <c r="BB10" s="49"/>
      <c r="BC10" s="49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5"/>
      <c r="BR10" s="15"/>
      <c r="BS10" s="15"/>
      <c r="BT10" s="15"/>
    </row>
    <row r="11" spans="1:72">
      <c r="A11" s="49"/>
      <c r="B11" s="118" t="s">
        <v>7</v>
      </c>
      <c r="C11" s="118"/>
      <c r="D11" s="11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16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16"/>
      <c r="BB11" s="49"/>
      <c r="BC11" s="49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5"/>
      <c r="BR11" s="15"/>
      <c r="BS11" s="15"/>
      <c r="BT11" s="15"/>
    </row>
    <row r="12" spans="1:72">
      <c r="A12" s="49"/>
      <c r="B12" s="118" t="s">
        <v>26</v>
      </c>
      <c r="C12" s="118"/>
      <c r="D12" s="11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16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16"/>
      <c r="BB12" s="49"/>
      <c r="BC12" s="49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5"/>
      <c r="BR12" s="15"/>
      <c r="BS12" s="15"/>
      <c r="BT12" s="15"/>
    </row>
    <row r="13" spans="1:72">
      <c r="A13" s="49"/>
      <c r="B13" s="118" t="s">
        <v>12</v>
      </c>
      <c r="C13" s="118"/>
      <c r="D13" s="11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16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16"/>
      <c r="BB13" s="49"/>
      <c r="BC13" s="49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5"/>
      <c r="BR13" s="15"/>
      <c r="BS13" s="15"/>
      <c r="BT13" s="15"/>
    </row>
    <row r="14" spans="1:72">
      <c r="A14" s="49"/>
      <c r="B14" s="118" t="s">
        <v>13</v>
      </c>
      <c r="C14" s="118"/>
      <c r="D14" s="11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16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16"/>
      <c r="BB14" s="49"/>
      <c r="BC14" s="49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5"/>
      <c r="BR14" s="15"/>
      <c r="BS14" s="15"/>
      <c r="BT14" s="15"/>
    </row>
    <row r="15" spans="1:72">
      <c r="A15" s="49"/>
      <c r="B15" s="118" t="s">
        <v>27</v>
      </c>
      <c r="C15" s="118"/>
      <c r="D15" s="11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16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16"/>
      <c r="BB15" s="49"/>
      <c r="BC15" s="49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5"/>
      <c r="BR15" s="15"/>
      <c r="BS15" s="15"/>
      <c r="BT15" s="15"/>
    </row>
    <row r="16" spans="1:72">
      <c r="A16" s="49"/>
      <c r="B16" s="125" t="s">
        <v>15</v>
      </c>
      <c r="C16" s="125"/>
      <c r="D16" s="125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16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16"/>
      <c r="BB16" s="49"/>
      <c r="BC16" s="49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5"/>
      <c r="BR16" s="15"/>
      <c r="BS16" s="15"/>
      <c r="BT16" s="15"/>
    </row>
    <row r="17" spans="1:72">
      <c r="A17" s="17"/>
      <c r="B17" s="124" t="s">
        <v>16</v>
      </c>
      <c r="C17" s="124"/>
      <c r="D17" s="12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6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26"/>
      <c r="BB17" s="17"/>
      <c r="BC17" s="17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18"/>
      <c r="BR17" s="15"/>
      <c r="BS17" s="15"/>
      <c r="BT17" s="15"/>
    </row>
    <row r="18" spans="1:72">
      <c r="A18" s="17"/>
      <c r="B18" s="119" t="s">
        <v>53</v>
      </c>
      <c r="C18" s="141"/>
      <c r="D18" s="50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26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26"/>
      <c r="BB18" s="17"/>
      <c r="BC18" s="17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18"/>
      <c r="BR18" s="15"/>
      <c r="BS18" s="15"/>
      <c r="BT18" s="15"/>
    </row>
    <row r="19" spans="1:72">
      <c r="A19" s="19"/>
      <c r="B19" s="19" t="s">
        <v>30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7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27"/>
      <c r="BB19" s="19"/>
      <c r="BC19" s="19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0"/>
      <c r="BR19" s="20"/>
      <c r="BS19" s="20"/>
      <c r="BT19" s="15"/>
    </row>
    <row r="20" spans="1:72">
      <c r="A20" s="49" t="s">
        <v>21</v>
      </c>
      <c r="B20" s="126" t="s">
        <v>22</v>
      </c>
      <c r="C20" s="126"/>
      <c r="D20" s="126"/>
      <c r="E20" s="107" t="s">
        <v>55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21"/>
      <c r="BR20" s="12"/>
      <c r="BS20" s="12"/>
      <c r="BT20" s="12"/>
    </row>
    <row r="21" spans="1:72">
      <c r="A21" s="14" t="s">
        <v>39</v>
      </c>
      <c r="B21" s="129"/>
      <c r="C21" s="130"/>
      <c r="D21" s="131"/>
      <c r="E21" s="101" t="s">
        <v>51</v>
      </c>
      <c r="F21" s="102"/>
      <c r="G21" s="102"/>
      <c r="H21" s="102"/>
      <c r="I21" s="102"/>
      <c r="J21" s="102"/>
      <c r="K21" s="143" t="s">
        <v>85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4" t="s">
        <v>100</v>
      </c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3" t="s">
        <v>94</v>
      </c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49"/>
      <c r="BR21" s="24"/>
      <c r="BS21" s="24"/>
      <c r="BT21" s="15"/>
    </row>
    <row r="22" spans="1:72">
      <c r="A22" s="14"/>
      <c r="B22" s="132"/>
      <c r="C22" s="133"/>
      <c r="D22" s="134"/>
      <c r="E22" s="39" t="s">
        <v>58</v>
      </c>
      <c r="F22" s="39" t="s">
        <v>59</v>
      </c>
      <c r="G22" s="39" t="s">
        <v>60</v>
      </c>
      <c r="H22" s="39" t="s">
        <v>61</v>
      </c>
      <c r="I22" s="39" t="s">
        <v>62</v>
      </c>
      <c r="J22" s="39" t="s">
        <v>63</v>
      </c>
      <c r="K22" s="39" t="s">
        <v>58</v>
      </c>
      <c r="L22" s="39" t="s">
        <v>59</v>
      </c>
      <c r="M22" s="39" t="s">
        <v>60</v>
      </c>
      <c r="N22" s="39" t="s">
        <v>61</v>
      </c>
      <c r="O22" s="39" t="s">
        <v>62</v>
      </c>
      <c r="P22" s="39" t="s">
        <v>63</v>
      </c>
      <c r="Q22" s="39" t="s">
        <v>58</v>
      </c>
      <c r="R22" s="39" t="s">
        <v>59</v>
      </c>
      <c r="S22" s="39" t="s">
        <v>60</v>
      </c>
      <c r="T22" s="39" t="s">
        <v>61</v>
      </c>
      <c r="U22" s="39" t="s">
        <v>62</v>
      </c>
      <c r="V22" s="39" t="s">
        <v>63</v>
      </c>
      <c r="W22" s="39" t="s">
        <v>58</v>
      </c>
      <c r="X22" s="39" t="s">
        <v>59</v>
      </c>
      <c r="Y22" s="39" t="s">
        <v>60</v>
      </c>
      <c r="Z22" s="39" t="s">
        <v>61</v>
      </c>
      <c r="AA22" s="39" t="s">
        <v>62</v>
      </c>
      <c r="AB22" s="39" t="s">
        <v>63</v>
      </c>
      <c r="AC22" s="39" t="s">
        <v>58</v>
      </c>
      <c r="AD22" s="39" t="s">
        <v>59</v>
      </c>
      <c r="AE22" s="39" t="s">
        <v>60</v>
      </c>
      <c r="AF22" s="39" t="s">
        <v>61</v>
      </c>
      <c r="AG22" s="39" t="s">
        <v>62</v>
      </c>
      <c r="AH22" s="39" t="s">
        <v>63</v>
      </c>
      <c r="AI22" s="39" t="s">
        <v>58</v>
      </c>
      <c r="AJ22" s="39" t="s">
        <v>61</v>
      </c>
      <c r="AK22" s="39" t="s">
        <v>62</v>
      </c>
      <c r="AL22" s="39" t="s">
        <v>63</v>
      </c>
      <c r="AM22" s="39" t="s">
        <v>58</v>
      </c>
      <c r="AN22" s="39" t="s">
        <v>59</v>
      </c>
      <c r="AO22" s="39" t="s">
        <v>60</v>
      </c>
      <c r="AP22" s="39" t="s">
        <v>61</v>
      </c>
      <c r="AQ22" s="39" t="s">
        <v>62</v>
      </c>
      <c r="AR22" s="39" t="s">
        <v>63</v>
      </c>
      <c r="AS22" s="39" t="s">
        <v>58</v>
      </c>
      <c r="AT22" s="39" t="s">
        <v>59</v>
      </c>
      <c r="AU22" s="39" t="s">
        <v>60</v>
      </c>
      <c r="AV22" s="39" t="s">
        <v>61</v>
      </c>
      <c r="AW22" s="39" t="s">
        <v>62</v>
      </c>
      <c r="AX22" s="39" t="s">
        <v>63</v>
      </c>
      <c r="AY22" s="39" t="s">
        <v>58</v>
      </c>
      <c r="AZ22" s="39" t="s">
        <v>59</v>
      </c>
      <c r="BA22" s="39" t="s">
        <v>60</v>
      </c>
      <c r="BB22" s="39" t="s">
        <v>61</v>
      </c>
      <c r="BC22" s="39" t="s">
        <v>62</v>
      </c>
      <c r="BD22" s="39" t="s">
        <v>63</v>
      </c>
      <c r="BE22" s="39" t="s">
        <v>58</v>
      </c>
      <c r="BF22" s="39" t="s">
        <v>59</v>
      </c>
      <c r="BG22" s="39" t="s">
        <v>60</v>
      </c>
      <c r="BH22" s="39" t="s">
        <v>61</v>
      </c>
      <c r="BI22" s="39" t="s">
        <v>62</v>
      </c>
      <c r="BJ22" s="39" t="s">
        <v>63</v>
      </c>
      <c r="BK22" s="39" t="s">
        <v>58</v>
      </c>
      <c r="BL22" s="39" t="s">
        <v>59</v>
      </c>
      <c r="BM22" s="39" t="s">
        <v>60</v>
      </c>
      <c r="BN22" s="39" t="s">
        <v>61</v>
      </c>
      <c r="BO22" s="39" t="s">
        <v>62</v>
      </c>
      <c r="BP22" s="39" t="s">
        <v>63</v>
      </c>
      <c r="BQ22" s="49"/>
      <c r="BR22" s="24"/>
      <c r="BS22" s="24"/>
      <c r="BT22" s="15"/>
    </row>
    <row r="23" spans="1:72">
      <c r="A23" s="49"/>
      <c r="B23" s="135"/>
      <c r="C23" s="136"/>
      <c r="D23" s="137"/>
      <c r="E23" s="1">
        <v>25</v>
      </c>
      <c r="F23" s="1">
        <v>26</v>
      </c>
      <c r="G23" s="1">
        <v>27</v>
      </c>
      <c r="H23" s="1">
        <v>28</v>
      </c>
      <c r="I23" s="1">
        <v>29</v>
      </c>
      <c r="J23" s="1">
        <v>30</v>
      </c>
      <c r="K23" s="1">
        <v>2</v>
      </c>
      <c r="L23" s="1">
        <v>3</v>
      </c>
      <c r="M23" s="1">
        <v>4</v>
      </c>
      <c r="N23" s="1">
        <v>5</v>
      </c>
      <c r="O23" s="1">
        <v>6</v>
      </c>
      <c r="P23" s="1">
        <v>7</v>
      </c>
      <c r="Q23" s="1">
        <v>10</v>
      </c>
      <c r="R23" s="1">
        <v>11</v>
      </c>
      <c r="S23" s="1">
        <v>12</v>
      </c>
      <c r="T23" s="1">
        <v>13</v>
      </c>
      <c r="U23" s="1">
        <v>14</v>
      </c>
      <c r="V23" s="1">
        <v>15</v>
      </c>
      <c r="W23" s="1">
        <v>17</v>
      </c>
      <c r="X23" s="1">
        <v>18</v>
      </c>
      <c r="Y23" s="1">
        <v>19</v>
      </c>
      <c r="Z23" s="1">
        <v>20</v>
      </c>
      <c r="AA23" s="1">
        <v>21</v>
      </c>
      <c r="AB23" s="1">
        <v>22</v>
      </c>
      <c r="AC23" s="41">
        <v>24</v>
      </c>
      <c r="AD23" s="41">
        <v>25</v>
      </c>
      <c r="AE23" s="41">
        <v>26</v>
      </c>
      <c r="AF23" s="41">
        <v>27</v>
      </c>
      <c r="AG23" s="41">
        <v>28</v>
      </c>
      <c r="AH23" s="41">
        <v>29</v>
      </c>
      <c r="AI23" s="78">
        <v>30</v>
      </c>
      <c r="AJ23" s="78">
        <v>9</v>
      </c>
      <c r="AK23" s="78">
        <v>10</v>
      </c>
      <c r="AL23" s="78">
        <v>11</v>
      </c>
      <c r="AM23" s="78">
        <v>13</v>
      </c>
      <c r="AN23" s="78">
        <v>14</v>
      </c>
      <c r="AO23" s="78">
        <v>15</v>
      </c>
      <c r="AP23" s="78">
        <v>16</v>
      </c>
      <c r="AQ23" s="78">
        <v>17</v>
      </c>
      <c r="AR23" s="78">
        <v>18</v>
      </c>
      <c r="AS23" s="78">
        <v>20</v>
      </c>
      <c r="AT23" s="78">
        <v>21</v>
      </c>
      <c r="AU23" s="78">
        <v>22</v>
      </c>
      <c r="AV23" s="78">
        <v>23</v>
      </c>
      <c r="AW23" s="78">
        <v>24</v>
      </c>
      <c r="AX23" s="78">
        <v>25</v>
      </c>
      <c r="AY23" s="78">
        <v>27</v>
      </c>
      <c r="AZ23" s="78">
        <v>28</v>
      </c>
      <c r="BA23" s="78">
        <v>29</v>
      </c>
      <c r="BB23" s="78">
        <v>30</v>
      </c>
      <c r="BC23" s="78">
        <v>31</v>
      </c>
      <c r="BD23" s="78">
        <v>1</v>
      </c>
      <c r="BE23" s="78">
        <v>3</v>
      </c>
      <c r="BF23" s="78">
        <v>4</v>
      </c>
      <c r="BG23" s="78">
        <v>5</v>
      </c>
      <c r="BH23" s="78">
        <v>6</v>
      </c>
      <c r="BI23" s="78">
        <v>7</v>
      </c>
      <c r="BJ23" s="78">
        <v>8</v>
      </c>
      <c r="BK23" s="78">
        <v>10</v>
      </c>
      <c r="BL23" s="78">
        <v>11</v>
      </c>
      <c r="BM23" s="78">
        <v>12</v>
      </c>
      <c r="BN23" s="78">
        <v>13</v>
      </c>
      <c r="BO23" s="78">
        <v>14</v>
      </c>
      <c r="BP23" s="78">
        <v>15</v>
      </c>
      <c r="BQ23" s="15"/>
      <c r="BR23" s="15"/>
      <c r="BS23" s="15"/>
      <c r="BT23" s="15"/>
    </row>
    <row r="24" spans="1:72">
      <c r="A24" s="49" t="s">
        <v>17</v>
      </c>
      <c r="B24" s="118" t="s">
        <v>1</v>
      </c>
      <c r="C24" s="118"/>
      <c r="D24" s="11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16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16"/>
      <c r="BB24" s="49"/>
      <c r="BC24" s="49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5"/>
      <c r="BR24" s="15"/>
      <c r="BS24" s="15"/>
      <c r="BT24" s="15"/>
    </row>
    <row r="25" spans="1:72">
      <c r="A25" s="49"/>
      <c r="B25" s="119"/>
      <c r="C25" s="141"/>
      <c r="D25" s="45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16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16"/>
      <c r="BB25" s="49"/>
      <c r="BC25" s="49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5"/>
      <c r="BR25" s="15"/>
      <c r="BS25" s="15"/>
      <c r="BT25" s="15"/>
    </row>
    <row r="26" spans="1:72">
      <c r="A26" s="49"/>
      <c r="B26" s="118" t="s">
        <v>2</v>
      </c>
      <c r="C26" s="118"/>
      <c r="D26" s="11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16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16"/>
      <c r="BB26" s="49"/>
      <c r="BC26" s="49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5"/>
      <c r="BR26" s="15"/>
      <c r="BS26" s="15"/>
      <c r="BT26" s="15"/>
    </row>
    <row r="27" spans="1:72">
      <c r="A27" s="49"/>
      <c r="B27" s="125" t="s">
        <v>25</v>
      </c>
      <c r="C27" s="125"/>
      <c r="D27" s="125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16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16"/>
      <c r="BB27" s="49"/>
      <c r="BC27" s="49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5"/>
      <c r="BR27" s="15"/>
      <c r="BS27" s="15"/>
      <c r="BT27" s="15"/>
    </row>
    <row r="28" spans="1:72">
      <c r="A28" s="49"/>
      <c r="B28" s="118" t="s">
        <v>18</v>
      </c>
      <c r="C28" s="118"/>
      <c r="D28" s="11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16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16"/>
      <c r="BB28" s="49"/>
      <c r="BC28" s="49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5"/>
      <c r="BR28" s="15"/>
      <c r="BS28" s="15"/>
      <c r="BT28" s="15"/>
    </row>
    <row r="29" spans="1:72">
      <c r="A29" s="49"/>
      <c r="B29" s="118" t="s">
        <v>7</v>
      </c>
      <c r="C29" s="118"/>
      <c r="D29" s="11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16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16"/>
      <c r="BB29" s="49"/>
      <c r="BC29" s="49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5"/>
      <c r="BR29" s="15"/>
      <c r="BS29" s="15"/>
      <c r="BT29" s="15"/>
    </row>
    <row r="30" spans="1:72">
      <c r="A30" s="49"/>
      <c r="B30" s="118" t="s">
        <v>26</v>
      </c>
      <c r="C30" s="118"/>
      <c r="D30" s="11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16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16"/>
      <c r="BB30" s="49"/>
      <c r="BC30" s="49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5"/>
      <c r="BR30" s="15"/>
      <c r="BS30" s="15"/>
      <c r="BT30" s="15"/>
    </row>
    <row r="31" spans="1:72">
      <c r="A31" s="49"/>
      <c r="B31" s="118" t="s">
        <v>12</v>
      </c>
      <c r="C31" s="118"/>
      <c r="D31" s="11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16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16"/>
      <c r="BB31" s="49"/>
      <c r="BC31" s="49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5"/>
      <c r="BR31" s="15"/>
      <c r="BS31" s="15"/>
      <c r="BT31" s="15"/>
    </row>
    <row r="32" spans="1:72">
      <c r="A32" s="49"/>
      <c r="B32" s="118" t="s">
        <v>13</v>
      </c>
      <c r="C32" s="118"/>
      <c r="D32" s="11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16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16"/>
      <c r="BB32" s="49"/>
      <c r="BC32" s="49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5"/>
      <c r="BR32" s="15"/>
      <c r="BS32" s="15"/>
      <c r="BT32" s="15"/>
    </row>
    <row r="33" spans="1:72">
      <c r="A33" s="49"/>
      <c r="B33" s="118" t="s">
        <v>27</v>
      </c>
      <c r="C33" s="118"/>
      <c r="D33" s="11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16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16"/>
      <c r="BB33" s="49"/>
      <c r="BC33" s="49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5"/>
      <c r="BR33" s="15"/>
      <c r="BS33" s="15"/>
      <c r="BT33" s="15"/>
    </row>
    <row r="34" spans="1:72">
      <c r="A34" s="49"/>
      <c r="B34" s="125" t="s">
        <v>15</v>
      </c>
      <c r="C34" s="125"/>
      <c r="D34" s="125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16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16"/>
      <c r="BB34" s="49"/>
      <c r="BC34" s="49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5"/>
      <c r="BR34" s="15"/>
      <c r="BS34" s="15"/>
      <c r="BT34" s="15"/>
    </row>
    <row r="35" spans="1:72">
      <c r="A35" s="17"/>
      <c r="B35" s="124" t="s">
        <v>16</v>
      </c>
      <c r="C35" s="124"/>
      <c r="D35" s="12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26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26"/>
      <c r="BB35" s="17"/>
      <c r="BC35" s="17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18"/>
      <c r="BR35" s="15"/>
      <c r="BS35" s="15"/>
      <c r="BT35" s="15"/>
    </row>
    <row r="36" spans="1:72">
      <c r="A36" s="17"/>
      <c r="B36" s="119" t="s">
        <v>53</v>
      </c>
      <c r="C36" s="141"/>
      <c r="D36" s="50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6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26"/>
      <c r="BB36" s="17"/>
      <c r="BC36" s="17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18"/>
      <c r="BR36" s="15"/>
      <c r="BS36" s="15"/>
      <c r="BT36" s="15"/>
    </row>
    <row r="37" spans="1:72">
      <c r="A37" s="19"/>
      <c r="B37" s="19" t="s"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27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27"/>
      <c r="BB37" s="19"/>
      <c r="BC37" s="19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0"/>
      <c r="BR37" s="20"/>
      <c r="BS37" s="20"/>
      <c r="BT37" s="15"/>
    </row>
    <row r="38" spans="1:72">
      <c r="A38" s="49" t="s">
        <v>21</v>
      </c>
      <c r="B38" s="126" t="s">
        <v>22</v>
      </c>
      <c r="C38" s="126"/>
      <c r="D38" s="126"/>
      <c r="E38" s="107" t="s">
        <v>55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56"/>
      <c r="BR38" s="20"/>
      <c r="BS38" s="20"/>
      <c r="BT38" s="15"/>
    </row>
    <row r="39" spans="1:72">
      <c r="A39" s="14" t="s">
        <v>31</v>
      </c>
      <c r="B39" s="129"/>
      <c r="C39" s="130"/>
      <c r="D39" s="131"/>
      <c r="E39" s="101" t="s">
        <v>51</v>
      </c>
      <c r="F39" s="102"/>
      <c r="G39" s="102"/>
      <c r="H39" s="102"/>
      <c r="I39" s="102"/>
      <c r="J39" s="102"/>
      <c r="K39" s="143" t="s">
        <v>85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4" t="s">
        <v>100</v>
      </c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3" t="s">
        <v>94</v>
      </c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49"/>
      <c r="BR39" s="24"/>
      <c r="BS39" s="24"/>
      <c r="BT39" s="15"/>
    </row>
    <row r="40" spans="1:72">
      <c r="A40" s="51"/>
      <c r="B40" s="132"/>
      <c r="C40" s="133"/>
      <c r="D40" s="134"/>
      <c r="E40" s="39" t="s">
        <v>58</v>
      </c>
      <c r="F40" s="39" t="s">
        <v>59</v>
      </c>
      <c r="G40" s="39" t="s">
        <v>60</v>
      </c>
      <c r="H40" s="39" t="s">
        <v>61</v>
      </c>
      <c r="I40" s="39" t="s">
        <v>62</v>
      </c>
      <c r="J40" s="39" t="s">
        <v>63</v>
      </c>
      <c r="K40" s="39" t="s">
        <v>58</v>
      </c>
      <c r="L40" s="39" t="s">
        <v>59</v>
      </c>
      <c r="M40" s="39" t="s">
        <v>60</v>
      </c>
      <c r="N40" s="39" t="s">
        <v>61</v>
      </c>
      <c r="O40" s="39" t="s">
        <v>62</v>
      </c>
      <c r="P40" s="39" t="s">
        <v>63</v>
      </c>
      <c r="Q40" s="39" t="s">
        <v>58</v>
      </c>
      <c r="R40" s="39" t="s">
        <v>59</v>
      </c>
      <c r="S40" s="39" t="s">
        <v>60</v>
      </c>
      <c r="T40" s="39" t="s">
        <v>61</v>
      </c>
      <c r="U40" s="39" t="s">
        <v>62</v>
      </c>
      <c r="V40" s="39" t="s">
        <v>63</v>
      </c>
      <c r="W40" s="39" t="s">
        <v>58</v>
      </c>
      <c r="X40" s="39" t="s">
        <v>59</v>
      </c>
      <c r="Y40" s="39" t="s">
        <v>60</v>
      </c>
      <c r="Z40" s="39" t="s">
        <v>61</v>
      </c>
      <c r="AA40" s="39" t="s">
        <v>62</v>
      </c>
      <c r="AB40" s="39" t="s">
        <v>63</v>
      </c>
      <c r="AC40" s="39" t="s">
        <v>58</v>
      </c>
      <c r="AD40" s="39" t="s">
        <v>59</v>
      </c>
      <c r="AE40" s="39" t="s">
        <v>60</v>
      </c>
      <c r="AF40" s="39" t="s">
        <v>61</v>
      </c>
      <c r="AG40" s="39" t="s">
        <v>62</v>
      </c>
      <c r="AH40" s="39" t="s">
        <v>63</v>
      </c>
      <c r="AI40" s="39" t="s">
        <v>58</v>
      </c>
      <c r="AJ40" s="39" t="s">
        <v>61</v>
      </c>
      <c r="AK40" s="39" t="s">
        <v>62</v>
      </c>
      <c r="AL40" s="39" t="s">
        <v>63</v>
      </c>
      <c r="AM40" s="39" t="s">
        <v>58</v>
      </c>
      <c r="AN40" s="39" t="s">
        <v>59</v>
      </c>
      <c r="AO40" s="39" t="s">
        <v>60</v>
      </c>
      <c r="AP40" s="39" t="s">
        <v>61</v>
      </c>
      <c r="AQ40" s="39" t="s">
        <v>62</v>
      </c>
      <c r="AR40" s="39" t="s">
        <v>63</v>
      </c>
      <c r="AS40" s="39" t="s">
        <v>58</v>
      </c>
      <c r="AT40" s="39" t="s">
        <v>59</v>
      </c>
      <c r="AU40" s="39" t="s">
        <v>60</v>
      </c>
      <c r="AV40" s="39" t="s">
        <v>61</v>
      </c>
      <c r="AW40" s="39" t="s">
        <v>62</v>
      </c>
      <c r="AX40" s="39" t="s">
        <v>63</v>
      </c>
      <c r="AY40" s="39" t="s">
        <v>58</v>
      </c>
      <c r="AZ40" s="39" t="s">
        <v>59</v>
      </c>
      <c r="BA40" s="39" t="s">
        <v>60</v>
      </c>
      <c r="BB40" s="39" t="s">
        <v>61</v>
      </c>
      <c r="BC40" s="39" t="s">
        <v>62</v>
      </c>
      <c r="BD40" s="39" t="s">
        <v>63</v>
      </c>
      <c r="BE40" s="39" t="s">
        <v>58</v>
      </c>
      <c r="BF40" s="39" t="s">
        <v>59</v>
      </c>
      <c r="BG40" s="39" t="s">
        <v>60</v>
      </c>
      <c r="BH40" s="39" t="s">
        <v>61</v>
      </c>
      <c r="BI40" s="39" t="s">
        <v>62</v>
      </c>
      <c r="BJ40" s="39" t="s">
        <v>63</v>
      </c>
      <c r="BK40" s="39" t="s">
        <v>58</v>
      </c>
      <c r="BL40" s="39" t="s">
        <v>59</v>
      </c>
      <c r="BM40" s="39" t="s">
        <v>60</v>
      </c>
      <c r="BN40" s="39" t="s">
        <v>61</v>
      </c>
      <c r="BO40" s="39" t="s">
        <v>62</v>
      </c>
      <c r="BP40" s="39" t="s">
        <v>63</v>
      </c>
      <c r="BQ40" s="56"/>
      <c r="BR40" s="20"/>
      <c r="BS40" s="20"/>
      <c r="BT40" s="15"/>
    </row>
    <row r="41" spans="1:72">
      <c r="A41" s="51"/>
      <c r="B41" s="135"/>
      <c r="C41" s="136"/>
      <c r="D41" s="137"/>
      <c r="E41" s="1">
        <v>25</v>
      </c>
      <c r="F41" s="1">
        <v>26</v>
      </c>
      <c r="G41" s="1">
        <v>27</v>
      </c>
      <c r="H41" s="1">
        <v>28</v>
      </c>
      <c r="I41" s="1">
        <v>29</v>
      </c>
      <c r="J41" s="1">
        <v>30</v>
      </c>
      <c r="K41" s="1">
        <v>2</v>
      </c>
      <c r="L41" s="1">
        <v>3</v>
      </c>
      <c r="M41" s="1">
        <v>4</v>
      </c>
      <c r="N41" s="1">
        <v>5</v>
      </c>
      <c r="O41" s="1">
        <v>6</v>
      </c>
      <c r="P41" s="1">
        <v>7</v>
      </c>
      <c r="Q41" s="1">
        <v>10</v>
      </c>
      <c r="R41" s="1">
        <v>11</v>
      </c>
      <c r="S41" s="1">
        <v>12</v>
      </c>
      <c r="T41" s="1">
        <v>13</v>
      </c>
      <c r="U41" s="1">
        <v>14</v>
      </c>
      <c r="V41" s="1">
        <v>15</v>
      </c>
      <c r="W41" s="1">
        <v>17</v>
      </c>
      <c r="X41" s="1">
        <v>18</v>
      </c>
      <c r="Y41" s="1">
        <v>19</v>
      </c>
      <c r="Z41" s="1">
        <v>20</v>
      </c>
      <c r="AA41" s="1">
        <v>21</v>
      </c>
      <c r="AB41" s="1">
        <v>22</v>
      </c>
      <c r="AC41" s="41">
        <v>24</v>
      </c>
      <c r="AD41" s="41">
        <v>25</v>
      </c>
      <c r="AE41" s="41">
        <v>26</v>
      </c>
      <c r="AF41" s="41">
        <v>27</v>
      </c>
      <c r="AG41" s="41">
        <v>28</v>
      </c>
      <c r="AH41" s="41">
        <v>29</v>
      </c>
      <c r="AI41" s="78">
        <v>30</v>
      </c>
      <c r="AJ41" s="78">
        <v>9</v>
      </c>
      <c r="AK41" s="78">
        <v>10</v>
      </c>
      <c r="AL41" s="78">
        <v>11</v>
      </c>
      <c r="AM41" s="78">
        <v>13</v>
      </c>
      <c r="AN41" s="78">
        <v>14</v>
      </c>
      <c r="AO41" s="78">
        <v>15</v>
      </c>
      <c r="AP41" s="78">
        <v>16</v>
      </c>
      <c r="AQ41" s="78">
        <v>17</v>
      </c>
      <c r="AR41" s="78">
        <v>18</v>
      </c>
      <c r="AS41" s="78">
        <v>20</v>
      </c>
      <c r="AT41" s="78">
        <v>21</v>
      </c>
      <c r="AU41" s="78">
        <v>22</v>
      </c>
      <c r="AV41" s="78">
        <v>23</v>
      </c>
      <c r="AW41" s="78">
        <v>24</v>
      </c>
      <c r="AX41" s="78">
        <v>25</v>
      </c>
      <c r="AY41" s="78">
        <v>27</v>
      </c>
      <c r="AZ41" s="78">
        <v>28</v>
      </c>
      <c r="BA41" s="78">
        <v>29</v>
      </c>
      <c r="BB41" s="78">
        <v>30</v>
      </c>
      <c r="BC41" s="78">
        <v>31</v>
      </c>
      <c r="BD41" s="78">
        <v>1</v>
      </c>
      <c r="BE41" s="78">
        <v>3</v>
      </c>
      <c r="BF41" s="78">
        <v>4</v>
      </c>
      <c r="BG41" s="78">
        <v>5</v>
      </c>
      <c r="BH41" s="78">
        <v>6</v>
      </c>
      <c r="BI41" s="78">
        <v>7</v>
      </c>
      <c r="BJ41" s="78">
        <v>8</v>
      </c>
      <c r="BK41" s="78">
        <v>10</v>
      </c>
      <c r="BL41" s="78">
        <v>11</v>
      </c>
      <c r="BM41" s="78">
        <v>12</v>
      </c>
      <c r="BN41" s="78">
        <v>13</v>
      </c>
      <c r="BO41" s="78">
        <v>14</v>
      </c>
      <c r="BP41" s="78">
        <v>15</v>
      </c>
      <c r="BQ41" s="56"/>
      <c r="BR41" s="20"/>
      <c r="BS41" s="20"/>
      <c r="BT41" s="15"/>
    </row>
    <row r="42" spans="1:72">
      <c r="A42" s="51"/>
      <c r="B42" s="118" t="s">
        <v>1</v>
      </c>
      <c r="C42" s="118"/>
      <c r="D42" s="118"/>
      <c r="E42" s="4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5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55"/>
      <c r="BB42" s="48"/>
      <c r="BC42" s="48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6"/>
      <c r="BR42" s="20"/>
      <c r="BS42" s="20"/>
      <c r="BT42" s="15"/>
    </row>
    <row r="43" spans="1:72">
      <c r="A43" s="51"/>
      <c r="B43" s="118" t="s">
        <v>2</v>
      </c>
      <c r="C43" s="118"/>
      <c r="D43" s="118"/>
      <c r="E43" s="47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5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55"/>
      <c r="BB43" s="48"/>
      <c r="BC43" s="48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6"/>
      <c r="BR43" s="20"/>
      <c r="BS43" s="20"/>
      <c r="BT43" s="15"/>
    </row>
    <row r="44" spans="1:72">
      <c r="A44" s="51"/>
      <c r="B44" s="125" t="s">
        <v>25</v>
      </c>
      <c r="C44" s="125"/>
      <c r="D44" s="125"/>
      <c r="E44" s="4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5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55"/>
      <c r="BB44" s="48"/>
      <c r="BC44" s="48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6"/>
      <c r="BR44" s="20"/>
      <c r="BS44" s="20"/>
      <c r="BT44" s="15"/>
    </row>
    <row r="45" spans="1:72">
      <c r="A45" s="51"/>
      <c r="B45" s="118" t="s">
        <v>18</v>
      </c>
      <c r="C45" s="118"/>
      <c r="D45" s="118"/>
      <c r="E45" s="4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55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55"/>
      <c r="BB45" s="48"/>
      <c r="BC45" s="48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6"/>
      <c r="BR45" s="20"/>
      <c r="BS45" s="20"/>
      <c r="BT45" s="15"/>
    </row>
    <row r="46" spans="1:72">
      <c r="A46" s="51"/>
      <c r="B46" s="121" t="s">
        <v>67</v>
      </c>
      <c r="C46" s="122"/>
      <c r="D46" s="123"/>
      <c r="E46" s="47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55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55"/>
      <c r="BB46" s="48"/>
      <c r="BC46" s="48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6"/>
      <c r="BR46" s="20"/>
      <c r="BS46" s="20"/>
      <c r="BT46" s="15"/>
    </row>
    <row r="47" spans="1:72">
      <c r="A47" s="51"/>
      <c r="B47" s="118" t="s">
        <v>9</v>
      </c>
      <c r="C47" s="118"/>
      <c r="D47" s="118"/>
      <c r="E47" s="4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55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55"/>
      <c r="BB47" s="48"/>
      <c r="BC47" s="48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6"/>
      <c r="BR47" s="20"/>
      <c r="BS47" s="20"/>
      <c r="BT47" s="15"/>
    </row>
    <row r="48" spans="1:72">
      <c r="A48" s="51"/>
      <c r="B48" s="118" t="s">
        <v>26</v>
      </c>
      <c r="C48" s="118"/>
      <c r="D48" s="118"/>
      <c r="E48" s="47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55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55"/>
      <c r="BB48" s="48"/>
      <c r="BC48" s="48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6"/>
      <c r="BR48" s="20"/>
      <c r="BS48" s="20"/>
      <c r="BT48" s="15"/>
    </row>
    <row r="49" spans="1:72">
      <c r="A49" s="51"/>
      <c r="B49" s="118" t="s">
        <v>12</v>
      </c>
      <c r="C49" s="118"/>
      <c r="D49" s="118"/>
      <c r="E49" s="47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55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55"/>
      <c r="BB49" s="48"/>
      <c r="BC49" s="48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6"/>
      <c r="BR49" s="20"/>
      <c r="BS49" s="20"/>
      <c r="BT49" s="15"/>
    </row>
    <row r="50" spans="1:72">
      <c r="A50" s="51"/>
      <c r="B50" s="118" t="s">
        <v>13</v>
      </c>
      <c r="C50" s="118"/>
      <c r="D50" s="118"/>
      <c r="E50" s="47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55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55"/>
      <c r="BB50" s="48"/>
      <c r="BC50" s="48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6"/>
      <c r="BR50" s="20"/>
      <c r="BS50" s="20"/>
      <c r="BT50" s="15"/>
    </row>
    <row r="51" spans="1:72">
      <c r="A51" s="51"/>
      <c r="B51" s="118" t="s">
        <v>27</v>
      </c>
      <c r="C51" s="118"/>
      <c r="D51" s="118"/>
      <c r="E51" s="47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55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55"/>
      <c r="BB51" s="48"/>
      <c r="BC51" s="48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6"/>
      <c r="BR51" s="20"/>
      <c r="BS51" s="20"/>
      <c r="BT51" s="15"/>
    </row>
    <row r="52" spans="1:72">
      <c r="A52" s="51"/>
      <c r="B52" s="125" t="s">
        <v>15</v>
      </c>
      <c r="C52" s="125"/>
      <c r="D52" s="125"/>
      <c r="E52" s="4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55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55"/>
      <c r="BB52" s="48"/>
      <c r="BC52" s="48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6"/>
      <c r="BR52" s="20"/>
      <c r="BS52" s="20"/>
      <c r="BT52" s="15"/>
    </row>
    <row r="53" spans="1:72">
      <c r="A53" s="51"/>
      <c r="B53" s="124" t="s">
        <v>16</v>
      </c>
      <c r="C53" s="124"/>
      <c r="D53" s="124"/>
      <c r="E53" s="47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55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55"/>
      <c r="BB53" s="48"/>
      <c r="BC53" s="48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20"/>
      <c r="BS53" s="20"/>
      <c r="BT53" s="15"/>
    </row>
    <row r="54" spans="1:72">
      <c r="A54" s="51"/>
      <c r="B54" s="19" t="s">
        <v>30</v>
      </c>
      <c r="C54" s="19"/>
      <c r="D54" s="19"/>
      <c r="E54" s="47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55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55"/>
      <c r="BB54" s="48"/>
      <c r="BC54" s="48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20"/>
      <c r="BS54" s="20"/>
      <c r="BT54" s="15"/>
    </row>
    <row r="55" spans="1:72">
      <c r="A55" s="51"/>
      <c r="B55" s="126" t="s">
        <v>22</v>
      </c>
      <c r="C55" s="126"/>
      <c r="D55" s="126"/>
      <c r="E55" s="107" t="s">
        <v>55</v>
      </c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56"/>
      <c r="BR55" s="20"/>
      <c r="BS55" s="20"/>
      <c r="BT55" s="15"/>
    </row>
    <row r="56" spans="1:72">
      <c r="A56" s="51"/>
      <c r="B56" s="129"/>
      <c r="C56" s="130"/>
      <c r="D56" s="131"/>
      <c r="E56" s="101" t="s">
        <v>51</v>
      </c>
      <c r="F56" s="102"/>
      <c r="G56" s="102"/>
      <c r="H56" s="102"/>
      <c r="I56" s="102"/>
      <c r="J56" s="102"/>
      <c r="K56" s="143" t="s">
        <v>85</v>
      </c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4" t="s">
        <v>100</v>
      </c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3" t="s">
        <v>94</v>
      </c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49"/>
      <c r="BR56" s="24"/>
      <c r="BS56" s="24"/>
      <c r="BT56" s="15"/>
    </row>
    <row r="57" spans="1:72">
      <c r="A57" s="51" t="s">
        <v>32</v>
      </c>
      <c r="B57" s="132"/>
      <c r="C57" s="133"/>
      <c r="D57" s="134"/>
      <c r="E57" s="39" t="s">
        <v>58</v>
      </c>
      <c r="F57" s="39" t="s">
        <v>59</v>
      </c>
      <c r="G57" s="39" t="s">
        <v>60</v>
      </c>
      <c r="H57" s="39" t="s">
        <v>61</v>
      </c>
      <c r="I57" s="39" t="s">
        <v>62</v>
      </c>
      <c r="J57" s="39" t="s">
        <v>63</v>
      </c>
      <c r="K57" s="39" t="s">
        <v>58</v>
      </c>
      <c r="L57" s="39" t="s">
        <v>59</v>
      </c>
      <c r="M57" s="39" t="s">
        <v>60</v>
      </c>
      <c r="N57" s="39" t="s">
        <v>61</v>
      </c>
      <c r="O57" s="39" t="s">
        <v>62</v>
      </c>
      <c r="P57" s="39" t="s">
        <v>63</v>
      </c>
      <c r="Q57" s="39" t="s">
        <v>58</v>
      </c>
      <c r="R57" s="39" t="s">
        <v>59</v>
      </c>
      <c r="S57" s="39" t="s">
        <v>60</v>
      </c>
      <c r="T57" s="39" t="s">
        <v>61</v>
      </c>
      <c r="U57" s="39" t="s">
        <v>62</v>
      </c>
      <c r="V57" s="39" t="s">
        <v>63</v>
      </c>
      <c r="W57" s="39" t="s">
        <v>58</v>
      </c>
      <c r="X57" s="39" t="s">
        <v>59</v>
      </c>
      <c r="Y57" s="39" t="s">
        <v>60</v>
      </c>
      <c r="Z57" s="39" t="s">
        <v>61</v>
      </c>
      <c r="AA57" s="39" t="s">
        <v>62</v>
      </c>
      <c r="AB57" s="39" t="s">
        <v>63</v>
      </c>
      <c r="AC57" s="39" t="s">
        <v>58</v>
      </c>
      <c r="AD57" s="39" t="s">
        <v>59</v>
      </c>
      <c r="AE57" s="39" t="s">
        <v>60</v>
      </c>
      <c r="AF57" s="39" t="s">
        <v>61</v>
      </c>
      <c r="AG57" s="39" t="s">
        <v>62</v>
      </c>
      <c r="AH57" s="39" t="s">
        <v>63</v>
      </c>
      <c r="AI57" s="39" t="s">
        <v>58</v>
      </c>
      <c r="AJ57" s="39" t="s">
        <v>61</v>
      </c>
      <c r="AK57" s="39" t="s">
        <v>62</v>
      </c>
      <c r="AL57" s="39" t="s">
        <v>63</v>
      </c>
      <c r="AM57" s="39" t="s">
        <v>58</v>
      </c>
      <c r="AN57" s="39" t="s">
        <v>59</v>
      </c>
      <c r="AO57" s="39" t="s">
        <v>60</v>
      </c>
      <c r="AP57" s="39" t="s">
        <v>61</v>
      </c>
      <c r="AQ57" s="39" t="s">
        <v>62</v>
      </c>
      <c r="AR57" s="39" t="s">
        <v>63</v>
      </c>
      <c r="AS57" s="39" t="s">
        <v>58</v>
      </c>
      <c r="AT57" s="39" t="s">
        <v>59</v>
      </c>
      <c r="AU57" s="39" t="s">
        <v>60</v>
      </c>
      <c r="AV57" s="39" t="s">
        <v>61</v>
      </c>
      <c r="AW57" s="39" t="s">
        <v>62</v>
      </c>
      <c r="AX57" s="39" t="s">
        <v>63</v>
      </c>
      <c r="AY57" s="39" t="s">
        <v>58</v>
      </c>
      <c r="AZ57" s="39" t="s">
        <v>59</v>
      </c>
      <c r="BA57" s="39" t="s">
        <v>60</v>
      </c>
      <c r="BB57" s="39" t="s">
        <v>61</v>
      </c>
      <c r="BC57" s="39" t="s">
        <v>62</v>
      </c>
      <c r="BD57" s="39" t="s">
        <v>63</v>
      </c>
      <c r="BE57" s="39" t="s">
        <v>58</v>
      </c>
      <c r="BF57" s="39" t="s">
        <v>59</v>
      </c>
      <c r="BG57" s="39" t="s">
        <v>60</v>
      </c>
      <c r="BH57" s="39" t="s">
        <v>61</v>
      </c>
      <c r="BI57" s="39" t="s">
        <v>62</v>
      </c>
      <c r="BJ57" s="39" t="s">
        <v>63</v>
      </c>
      <c r="BK57" s="39" t="s">
        <v>58</v>
      </c>
      <c r="BL57" s="39" t="s">
        <v>59</v>
      </c>
      <c r="BM57" s="39" t="s">
        <v>60</v>
      </c>
      <c r="BN57" s="39" t="s">
        <v>61</v>
      </c>
      <c r="BO57" s="39" t="s">
        <v>62</v>
      </c>
      <c r="BP57" s="39" t="s">
        <v>63</v>
      </c>
      <c r="BQ57" s="56"/>
      <c r="BR57" s="20"/>
      <c r="BS57" s="20"/>
      <c r="BT57" s="15"/>
    </row>
    <row r="58" spans="1:72">
      <c r="A58" s="51"/>
      <c r="B58" s="135"/>
      <c r="C58" s="136"/>
      <c r="D58" s="137"/>
      <c r="E58" s="1">
        <v>25</v>
      </c>
      <c r="F58" s="1">
        <v>26</v>
      </c>
      <c r="G58" s="1">
        <v>27</v>
      </c>
      <c r="H58" s="1">
        <v>28</v>
      </c>
      <c r="I58" s="1">
        <v>29</v>
      </c>
      <c r="J58" s="1">
        <v>30</v>
      </c>
      <c r="K58" s="1">
        <v>2</v>
      </c>
      <c r="L58" s="1">
        <v>3</v>
      </c>
      <c r="M58" s="1">
        <v>4</v>
      </c>
      <c r="N58" s="1">
        <v>5</v>
      </c>
      <c r="O58" s="1">
        <v>6</v>
      </c>
      <c r="P58" s="1">
        <v>7</v>
      </c>
      <c r="Q58" s="1">
        <v>10</v>
      </c>
      <c r="R58" s="1">
        <v>11</v>
      </c>
      <c r="S58" s="1">
        <v>12</v>
      </c>
      <c r="T58" s="1">
        <v>13</v>
      </c>
      <c r="U58" s="1">
        <v>14</v>
      </c>
      <c r="V58" s="1">
        <v>15</v>
      </c>
      <c r="W58" s="1">
        <v>17</v>
      </c>
      <c r="X58" s="1">
        <v>18</v>
      </c>
      <c r="Y58" s="1">
        <v>19</v>
      </c>
      <c r="Z58" s="1">
        <v>20</v>
      </c>
      <c r="AA58" s="1">
        <v>21</v>
      </c>
      <c r="AB58" s="1">
        <v>22</v>
      </c>
      <c r="AC58" s="41">
        <v>24</v>
      </c>
      <c r="AD58" s="41">
        <v>25</v>
      </c>
      <c r="AE58" s="41">
        <v>26</v>
      </c>
      <c r="AF58" s="41">
        <v>27</v>
      </c>
      <c r="AG58" s="41">
        <v>28</v>
      </c>
      <c r="AH58" s="41">
        <v>29</v>
      </c>
      <c r="AI58" s="78">
        <v>30</v>
      </c>
      <c r="AJ58" s="78">
        <v>9</v>
      </c>
      <c r="AK58" s="78">
        <v>10</v>
      </c>
      <c r="AL58" s="78">
        <v>11</v>
      </c>
      <c r="AM58" s="78">
        <v>13</v>
      </c>
      <c r="AN58" s="78">
        <v>14</v>
      </c>
      <c r="AO58" s="78">
        <v>15</v>
      </c>
      <c r="AP58" s="78">
        <v>16</v>
      </c>
      <c r="AQ58" s="78">
        <v>17</v>
      </c>
      <c r="AR58" s="78">
        <v>18</v>
      </c>
      <c r="AS58" s="78">
        <v>20</v>
      </c>
      <c r="AT58" s="78">
        <v>21</v>
      </c>
      <c r="AU58" s="78">
        <v>22</v>
      </c>
      <c r="AV58" s="78">
        <v>23</v>
      </c>
      <c r="AW58" s="78">
        <v>24</v>
      </c>
      <c r="AX58" s="78">
        <v>25</v>
      </c>
      <c r="AY58" s="78">
        <v>27</v>
      </c>
      <c r="AZ58" s="78">
        <v>28</v>
      </c>
      <c r="BA58" s="78">
        <v>29</v>
      </c>
      <c r="BB58" s="78">
        <v>30</v>
      </c>
      <c r="BC58" s="78">
        <v>31</v>
      </c>
      <c r="BD58" s="78">
        <v>1</v>
      </c>
      <c r="BE58" s="78">
        <v>3</v>
      </c>
      <c r="BF58" s="78">
        <v>4</v>
      </c>
      <c r="BG58" s="78">
        <v>5</v>
      </c>
      <c r="BH58" s="78">
        <v>6</v>
      </c>
      <c r="BI58" s="78">
        <v>7</v>
      </c>
      <c r="BJ58" s="78">
        <v>8</v>
      </c>
      <c r="BK58" s="78">
        <v>10</v>
      </c>
      <c r="BL58" s="78">
        <v>11</v>
      </c>
      <c r="BM58" s="78">
        <v>12</v>
      </c>
      <c r="BN58" s="78">
        <v>13</v>
      </c>
      <c r="BO58" s="78">
        <v>14</v>
      </c>
      <c r="BP58" s="78">
        <v>15</v>
      </c>
      <c r="BQ58" s="56"/>
      <c r="BR58" s="20"/>
      <c r="BS58" s="20"/>
      <c r="BT58" s="15"/>
    </row>
    <row r="59" spans="1:72">
      <c r="A59" s="51"/>
      <c r="B59" s="118" t="s">
        <v>1</v>
      </c>
      <c r="C59" s="118"/>
      <c r="D59" s="118"/>
      <c r="E59" s="47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55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55"/>
      <c r="BB59" s="48"/>
      <c r="BC59" s="48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6"/>
      <c r="BR59" s="20"/>
      <c r="BS59" s="20"/>
      <c r="BT59" s="15"/>
    </row>
    <row r="60" spans="1:72">
      <c r="A60" s="51"/>
      <c r="B60" s="118" t="s">
        <v>2</v>
      </c>
      <c r="C60" s="118"/>
      <c r="D60" s="118"/>
      <c r="E60" s="47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55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55"/>
      <c r="BB60" s="48"/>
      <c r="BC60" s="48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6"/>
      <c r="BR60" s="20"/>
      <c r="BS60" s="20"/>
      <c r="BT60" s="15"/>
    </row>
    <row r="61" spans="1:72">
      <c r="A61" s="51"/>
      <c r="B61" s="125" t="s">
        <v>25</v>
      </c>
      <c r="C61" s="125"/>
      <c r="D61" s="125"/>
      <c r="E61" s="47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55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55"/>
      <c r="BB61" s="48"/>
      <c r="BC61" s="48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6"/>
      <c r="BR61" s="20"/>
      <c r="BS61" s="20"/>
      <c r="BT61" s="15"/>
    </row>
    <row r="62" spans="1:72">
      <c r="A62" s="51"/>
      <c r="B62" s="118" t="s">
        <v>18</v>
      </c>
      <c r="C62" s="118"/>
      <c r="D62" s="118"/>
      <c r="E62" s="47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55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55"/>
      <c r="BB62" s="48"/>
      <c r="BC62" s="48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6"/>
      <c r="BR62" s="20"/>
      <c r="BS62" s="20"/>
      <c r="BT62" s="15"/>
    </row>
    <row r="63" spans="1:72">
      <c r="A63" s="51"/>
      <c r="B63" s="121" t="s">
        <v>67</v>
      </c>
      <c r="C63" s="122"/>
      <c r="D63" s="123"/>
      <c r="E63" s="47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55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55"/>
      <c r="BB63" s="48"/>
      <c r="BC63" s="48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6"/>
      <c r="BR63" s="20"/>
      <c r="BS63" s="20"/>
      <c r="BT63" s="15"/>
    </row>
    <row r="64" spans="1:72">
      <c r="A64" s="51"/>
      <c r="B64" s="118" t="s">
        <v>9</v>
      </c>
      <c r="C64" s="118"/>
      <c r="D64" s="118"/>
      <c r="E64" s="47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55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55"/>
      <c r="BB64" s="48"/>
      <c r="BC64" s="48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6"/>
      <c r="BR64" s="20"/>
      <c r="BS64" s="20"/>
      <c r="BT64" s="15"/>
    </row>
    <row r="65" spans="1:72">
      <c r="A65" s="51"/>
      <c r="B65" s="118" t="s">
        <v>26</v>
      </c>
      <c r="C65" s="118"/>
      <c r="D65" s="118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55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55"/>
      <c r="BB65" s="48"/>
      <c r="BC65" s="48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6"/>
      <c r="BR65" s="20"/>
      <c r="BS65" s="20"/>
      <c r="BT65" s="15"/>
    </row>
    <row r="66" spans="1:72">
      <c r="A66" s="51"/>
      <c r="B66" s="118" t="s">
        <v>12</v>
      </c>
      <c r="C66" s="118"/>
      <c r="D66" s="118"/>
      <c r="E66" s="47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55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55"/>
      <c r="BB66" s="48"/>
      <c r="BC66" s="48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6"/>
      <c r="BR66" s="20"/>
      <c r="BS66" s="20"/>
      <c r="BT66" s="15"/>
    </row>
    <row r="67" spans="1:72">
      <c r="A67" s="51"/>
      <c r="B67" s="118" t="s">
        <v>13</v>
      </c>
      <c r="C67" s="118"/>
      <c r="D67" s="118"/>
      <c r="E67" s="47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55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55"/>
      <c r="BB67" s="48"/>
      <c r="BC67" s="48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6"/>
      <c r="BR67" s="20"/>
      <c r="BS67" s="20"/>
      <c r="BT67" s="15"/>
    </row>
    <row r="68" spans="1:72">
      <c r="A68" s="51"/>
      <c r="B68" s="118" t="s">
        <v>27</v>
      </c>
      <c r="C68" s="118"/>
      <c r="D68" s="118"/>
      <c r="E68" s="47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55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55"/>
      <c r="BB68" s="48"/>
      <c r="BC68" s="48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6"/>
      <c r="BR68" s="20"/>
      <c r="BS68" s="20"/>
      <c r="BT68" s="15"/>
    </row>
    <row r="69" spans="1:72">
      <c r="A69" s="51"/>
      <c r="B69" s="125" t="s">
        <v>15</v>
      </c>
      <c r="C69" s="125"/>
      <c r="D69" s="125"/>
      <c r="E69" s="47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55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55"/>
      <c r="BB69" s="48"/>
      <c r="BC69" s="48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6"/>
      <c r="BR69" s="20"/>
      <c r="BS69" s="20"/>
      <c r="BT69" s="15"/>
    </row>
    <row r="70" spans="1:72">
      <c r="A70" s="51"/>
      <c r="B70" s="124" t="s">
        <v>16</v>
      </c>
      <c r="C70" s="124"/>
      <c r="D70" s="124"/>
      <c r="E70" s="47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55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55"/>
      <c r="BB70" s="48"/>
      <c r="BC70" s="48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6"/>
      <c r="BR70" s="20"/>
      <c r="BS70" s="20"/>
      <c r="BT70" s="15"/>
    </row>
    <row r="71" spans="1:72">
      <c r="A71" s="51"/>
      <c r="B71" s="19" t="s">
        <v>30</v>
      </c>
      <c r="C71" s="19"/>
      <c r="D71" s="19"/>
      <c r="E71" s="47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55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55"/>
      <c r="BB71" s="48"/>
      <c r="BC71" s="48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6"/>
      <c r="BR71" s="20"/>
      <c r="BS71" s="20"/>
      <c r="BT71" s="15"/>
    </row>
    <row r="72" spans="1:72">
      <c r="A72" s="51"/>
      <c r="B72" s="126" t="s">
        <v>22</v>
      </c>
      <c r="C72" s="126"/>
      <c r="D72" s="126"/>
      <c r="E72" s="107" t="s">
        <v>55</v>
      </c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56"/>
      <c r="BR72" s="20"/>
      <c r="BS72" s="20"/>
      <c r="BT72" s="15"/>
    </row>
    <row r="73" spans="1:72">
      <c r="A73" s="51"/>
      <c r="B73" s="129"/>
      <c r="C73" s="130"/>
      <c r="D73" s="131"/>
      <c r="E73" s="101" t="s">
        <v>51</v>
      </c>
      <c r="F73" s="102"/>
      <c r="G73" s="102"/>
      <c r="H73" s="102"/>
      <c r="I73" s="102"/>
      <c r="J73" s="102"/>
      <c r="K73" s="143" t="s">
        <v>85</v>
      </c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4" t="s">
        <v>100</v>
      </c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3" t="s">
        <v>94</v>
      </c>
      <c r="BE73" s="143"/>
      <c r="BF73" s="143"/>
      <c r="BG73" s="143"/>
      <c r="BH73" s="143"/>
      <c r="BI73" s="143"/>
      <c r="BJ73" s="143"/>
      <c r="BK73" s="143"/>
      <c r="BL73" s="143"/>
      <c r="BM73" s="143"/>
      <c r="BN73" s="143"/>
      <c r="BO73" s="143"/>
      <c r="BP73" s="143"/>
      <c r="BQ73" s="49"/>
      <c r="BR73" s="24"/>
      <c r="BS73" s="24"/>
      <c r="BT73" s="15"/>
    </row>
    <row r="74" spans="1:72">
      <c r="A74" s="51" t="s">
        <v>33</v>
      </c>
      <c r="B74" s="132"/>
      <c r="C74" s="133"/>
      <c r="D74" s="134"/>
      <c r="E74" s="39" t="s">
        <v>58</v>
      </c>
      <c r="F74" s="39" t="s">
        <v>59</v>
      </c>
      <c r="G74" s="39" t="s">
        <v>60</v>
      </c>
      <c r="H74" s="39" t="s">
        <v>61</v>
      </c>
      <c r="I74" s="39" t="s">
        <v>62</v>
      </c>
      <c r="J74" s="39" t="s">
        <v>63</v>
      </c>
      <c r="K74" s="39" t="s">
        <v>58</v>
      </c>
      <c r="L74" s="39" t="s">
        <v>59</v>
      </c>
      <c r="M74" s="39" t="s">
        <v>60</v>
      </c>
      <c r="N74" s="39" t="s">
        <v>61</v>
      </c>
      <c r="O74" s="39" t="s">
        <v>62</v>
      </c>
      <c r="P74" s="39" t="s">
        <v>63</v>
      </c>
      <c r="Q74" s="39" t="s">
        <v>58</v>
      </c>
      <c r="R74" s="39" t="s">
        <v>59</v>
      </c>
      <c r="S74" s="39" t="s">
        <v>60</v>
      </c>
      <c r="T74" s="39" t="s">
        <v>61</v>
      </c>
      <c r="U74" s="39" t="s">
        <v>62</v>
      </c>
      <c r="V74" s="39" t="s">
        <v>63</v>
      </c>
      <c r="W74" s="39" t="s">
        <v>58</v>
      </c>
      <c r="X74" s="39" t="s">
        <v>59</v>
      </c>
      <c r="Y74" s="39" t="s">
        <v>60</v>
      </c>
      <c r="Z74" s="39" t="s">
        <v>61</v>
      </c>
      <c r="AA74" s="39" t="s">
        <v>62</v>
      </c>
      <c r="AB74" s="39" t="s">
        <v>63</v>
      </c>
      <c r="AC74" s="39" t="s">
        <v>58</v>
      </c>
      <c r="AD74" s="39" t="s">
        <v>59</v>
      </c>
      <c r="AE74" s="39" t="s">
        <v>60</v>
      </c>
      <c r="AF74" s="39" t="s">
        <v>61</v>
      </c>
      <c r="AG74" s="39" t="s">
        <v>62</v>
      </c>
      <c r="AH74" s="39" t="s">
        <v>63</v>
      </c>
      <c r="AI74" s="39" t="s">
        <v>58</v>
      </c>
      <c r="AJ74" s="39" t="s">
        <v>61</v>
      </c>
      <c r="AK74" s="39" t="s">
        <v>62</v>
      </c>
      <c r="AL74" s="39" t="s">
        <v>63</v>
      </c>
      <c r="AM74" s="39" t="s">
        <v>58</v>
      </c>
      <c r="AN74" s="39" t="s">
        <v>59</v>
      </c>
      <c r="AO74" s="39" t="s">
        <v>60</v>
      </c>
      <c r="AP74" s="39" t="s">
        <v>61</v>
      </c>
      <c r="AQ74" s="39" t="s">
        <v>62</v>
      </c>
      <c r="AR74" s="39" t="s">
        <v>63</v>
      </c>
      <c r="AS74" s="39" t="s">
        <v>58</v>
      </c>
      <c r="AT74" s="39" t="s">
        <v>59</v>
      </c>
      <c r="AU74" s="39" t="s">
        <v>60</v>
      </c>
      <c r="AV74" s="39" t="s">
        <v>61</v>
      </c>
      <c r="AW74" s="39" t="s">
        <v>62</v>
      </c>
      <c r="AX74" s="39" t="s">
        <v>63</v>
      </c>
      <c r="AY74" s="39" t="s">
        <v>58</v>
      </c>
      <c r="AZ74" s="39" t="s">
        <v>59</v>
      </c>
      <c r="BA74" s="39" t="s">
        <v>60</v>
      </c>
      <c r="BB74" s="39" t="s">
        <v>61</v>
      </c>
      <c r="BC74" s="39" t="s">
        <v>62</v>
      </c>
      <c r="BD74" s="39" t="s">
        <v>63</v>
      </c>
      <c r="BE74" s="39" t="s">
        <v>58</v>
      </c>
      <c r="BF74" s="39" t="s">
        <v>59</v>
      </c>
      <c r="BG74" s="39" t="s">
        <v>60</v>
      </c>
      <c r="BH74" s="39" t="s">
        <v>61</v>
      </c>
      <c r="BI74" s="39" t="s">
        <v>62</v>
      </c>
      <c r="BJ74" s="39" t="s">
        <v>63</v>
      </c>
      <c r="BK74" s="39" t="s">
        <v>58</v>
      </c>
      <c r="BL74" s="39" t="s">
        <v>59</v>
      </c>
      <c r="BM74" s="39" t="s">
        <v>60</v>
      </c>
      <c r="BN74" s="39" t="s">
        <v>61</v>
      </c>
      <c r="BO74" s="39" t="s">
        <v>62</v>
      </c>
      <c r="BP74" s="39" t="s">
        <v>63</v>
      </c>
      <c r="BQ74" s="56"/>
      <c r="BR74" s="20"/>
      <c r="BS74" s="20"/>
      <c r="BT74" s="15"/>
    </row>
    <row r="75" spans="1:72">
      <c r="A75" s="51"/>
      <c r="B75" s="135"/>
      <c r="C75" s="136"/>
      <c r="D75" s="137"/>
      <c r="E75" s="1">
        <v>25</v>
      </c>
      <c r="F75" s="1">
        <v>26</v>
      </c>
      <c r="G75" s="1">
        <v>27</v>
      </c>
      <c r="H75" s="1">
        <v>28</v>
      </c>
      <c r="I75" s="1">
        <v>29</v>
      </c>
      <c r="J75" s="1">
        <v>30</v>
      </c>
      <c r="K75" s="1">
        <v>2</v>
      </c>
      <c r="L75" s="1">
        <v>3</v>
      </c>
      <c r="M75" s="1">
        <v>4</v>
      </c>
      <c r="N75" s="1">
        <v>5</v>
      </c>
      <c r="O75" s="1">
        <v>6</v>
      </c>
      <c r="P75" s="1">
        <v>7</v>
      </c>
      <c r="Q75" s="1">
        <v>10</v>
      </c>
      <c r="R75" s="1">
        <v>11</v>
      </c>
      <c r="S75" s="1">
        <v>12</v>
      </c>
      <c r="T75" s="1">
        <v>13</v>
      </c>
      <c r="U75" s="1">
        <v>14</v>
      </c>
      <c r="V75" s="1">
        <v>15</v>
      </c>
      <c r="W75" s="1">
        <v>17</v>
      </c>
      <c r="X75" s="1">
        <v>18</v>
      </c>
      <c r="Y75" s="1">
        <v>19</v>
      </c>
      <c r="Z75" s="1">
        <v>20</v>
      </c>
      <c r="AA75" s="1">
        <v>21</v>
      </c>
      <c r="AB75" s="1">
        <v>22</v>
      </c>
      <c r="AC75" s="41">
        <v>24</v>
      </c>
      <c r="AD75" s="41">
        <v>25</v>
      </c>
      <c r="AE75" s="41">
        <v>26</v>
      </c>
      <c r="AF75" s="41">
        <v>27</v>
      </c>
      <c r="AG75" s="41">
        <v>28</v>
      </c>
      <c r="AH75" s="41">
        <v>29</v>
      </c>
      <c r="AI75" s="78">
        <v>30</v>
      </c>
      <c r="AJ75" s="78">
        <v>9</v>
      </c>
      <c r="AK75" s="78">
        <v>10</v>
      </c>
      <c r="AL75" s="78">
        <v>11</v>
      </c>
      <c r="AM75" s="78">
        <v>13</v>
      </c>
      <c r="AN75" s="78">
        <v>14</v>
      </c>
      <c r="AO75" s="78">
        <v>15</v>
      </c>
      <c r="AP75" s="78">
        <v>16</v>
      </c>
      <c r="AQ75" s="78">
        <v>17</v>
      </c>
      <c r="AR75" s="78">
        <v>18</v>
      </c>
      <c r="AS75" s="78">
        <v>20</v>
      </c>
      <c r="AT75" s="78">
        <v>21</v>
      </c>
      <c r="AU75" s="78">
        <v>22</v>
      </c>
      <c r="AV75" s="78">
        <v>23</v>
      </c>
      <c r="AW75" s="78">
        <v>24</v>
      </c>
      <c r="AX75" s="78">
        <v>25</v>
      </c>
      <c r="AY75" s="78">
        <v>27</v>
      </c>
      <c r="AZ75" s="78">
        <v>28</v>
      </c>
      <c r="BA75" s="78">
        <v>29</v>
      </c>
      <c r="BB75" s="78">
        <v>30</v>
      </c>
      <c r="BC75" s="78">
        <v>31</v>
      </c>
      <c r="BD75" s="78">
        <v>1</v>
      </c>
      <c r="BE75" s="78">
        <v>3</v>
      </c>
      <c r="BF75" s="78">
        <v>4</v>
      </c>
      <c r="BG75" s="78">
        <v>5</v>
      </c>
      <c r="BH75" s="78">
        <v>6</v>
      </c>
      <c r="BI75" s="78">
        <v>7</v>
      </c>
      <c r="BJ75" s="78">
        <v>8</v>
      </c>
      <c r="BK75" s="78">
        <v>10</v>
      </c>
      <c r="BL75" s="78">
        <v>11</v>
      </c>
      <c r="BM75" s="78">
        <v>12</v>
      </c>
      <c r="BN75" s="78">
        <v>13</v>
      </c>
      <c r="BO75" s="78">
        <v>14</v>
      </c>
      <c r="BP75" s="78">
        <v>15</v>
      </c>
      <c r="BQ75" s="56"/>
      <c r="BR75" s="20"/>
      <c r="BS75" s="20"/>
      <c r="BT75" s="15"/>
    </row>
    <row r="76" spans="1:72">
      <c r="A76" s="51"/>
      <c r="B76" s="118" t="s">
        <v>1</v>
      </c>
      <c r="C76" s="118"/>
      <c r="D76" s="118"/>
      <c r="E76" s="47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55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55"/>
      <c r="BB76" s="48"/>
      <c r="BC76" s="48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6"/>
      <c r="BR76" s="20"/>
      <c r="BS76" s="20"/>
      <c r="BT76" s="15"/>
    </row>
    <row r="77" spans="1:72">
      <c r="A77" s="51"/>
      <c r="B77" s="118" t="s">
        <v>2</v>
      </c>
      <c r="C77" s="118"/>
      <c r="D77" s="118"/>
      <c r="E77" s="47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55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55"/>
      <c r="BB77" s="48"/>
      <c r="BC77" s="48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6"/>
      <c r="BR77" s="20"/>
      <c r="BS77" s="20"/>
      <c r="BT77" s="15"/>
    </row>
    <row r="78" spans="1:72">
      <c r="A78" s="51"/>
      <c r="B78" s="125" t="s">
        <v>25</v>
      </c>
      <c r="C78" s="125"/>
      <c r="D78" s="125"/>
      <c r="E78" s="47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55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55"/>
      <c r="BB78" s="48"/>
      <c r="BC78" s="48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6"/>
      <c r="BR78" s="20"/>
      <c r="BS78" s="20"/>
      <c r="BT78" s="15"/>
    </row>
    <row r="79" spans="1:72">
      <c r="A79" s="51"/>
      <c r="B79" s="118" t="s">
        <v>18</v>
      </c>
      <c r="C79" s="118"/>
      <c r="D79" s="118"/>
      <c r="E79" s="47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55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55"/>
      <c r="BB79" s="48"/>
      <c r="BC79" s="48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6"/>
      <c r="BR79" s="20"/>
      <c r="BS79" s="20"/>
      <c r="BT79" s="15"/>
    </row>
    <row r="80" spans="1:72">
      <c r="A80" s="51"/>
      <c r="B80" s="121" t="s">
        <v>67</v>
      </c>
      <c r="C80" s="122"/>
      <c r="D80" s="123"/>
      <c r="E80" s="47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55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55"/>
      <c r="BB80" s="48"/>
      <c r="BC80" s="48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6"/>
      <c r="BR80" s="20"/>
      <c r="BS80" s="20"/>
      <c r="BT80" s="15"/>
    </row>
    <row r="81" spans="1:72">
      <c r="A81" s="51"/>
      <c r="B81" s="118" t="s">
        <v>9</v>
      </c>
      <c r="C81" s="118"/>
      <c r="D81" s="118"/>
      <c r="E81" s="47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55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55"/>
      <c r="BB81" s="48"/>
      <c r="BC81" s="48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6"/>
      <c r="BR81" s="20"/>
      <c r="BS81" s="20"/>
      <c r="BT81" s="15"/>
    </row>
    <row r="82" spans="1:72">
      <c r="A82" s="51"/>
      <c r="B82" s="118" t="s">
        <v>26</v>
      </c>
      <c r="C82" s="118"/>
      <c r="D82" s="118"/>
      <c r="E82" s="47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55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55"/>
      <c r="BB82" s="48"/>
      <c r="BC82" s="48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6"/>
      <c r="BR82" s="20"/>
      <c r="BS82" s="20"/>
      <c r="BT82" s="15"/>
    </row>
    <row r="83" spans="1:72">
      <c r="A83" s="51"/>
      <c r="B83" s="118" t="s">
        <v>12</v>
      </c>
      <c r="C83" s="118"/>
      <c r="D83" s="118"/>
      <c r="E83" s="47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55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55"/>
      <c r="BB83" s="48"/>
      <c r="BC83" s="48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6"/>
      <c r="BR83" s="20"/>
      <c r="BS83" s="20"/>
      <c r="BT83" s="15"/>
    </row>
    <row r="84" spans="1:72">
      <c r="A84" s="51"/>
      <c r="B84" s="118" t="s">
        <v>13</v>
      </c>
      <c r="C84" s="118"/>
      <c r="D84" s="118"/>
      <c r="E84" s="47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55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55"/>
      <c r="BB84" s="48"/>
      <c r="BC84" s="48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6"/>
      <c r="BR84" s="20"/>
      <c r="BS84" s="20"/>
      <c r="BT84" s="15"/>
    </row>
    <row r="85" spans="1:72">
      <c r="A85" s="51"/>
      <c r="B85" s="118" t="s">
        <v>27</v>
      </c>
      <c r="C85" s="118"/>
      <c r="D85" s="118"/>
      <c r="E85" s="47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55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55"/>
      <c r="BB85" s="48"/>
      <c r="BC85" s="48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6"/>
      <c r="BR85" s="20"/>
      <c r="BS85" s="20"/>
      <c r="BT85" s="15"/>
    </row>
    <row r="86" spans="1:72">
      <c r="A86" s="51"/>
      <c r="B86" s="125" t="s">
        <v>15</v>
      </c>
      <c r="C86" s="125"/>
      <c r="D86" s="125"/>
      <c r="E86" s="47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55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55"/>
      <c r="BB86" s="48"/>
      <c r="BC86" s="48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6"/>
      <c r="BR86" s="20"/>
      <c r="BS86" s="20"/>
      <c r="BT86" s="15"/>
    </row>
    <row r="87" spans="1:72">
      <c r="A87" s="51"/>
      <c r="B87" s="124" t="s">
        <v>16</v>
      </c>
      <c r="C87" s="124"/>
      <c r="D87" s="124"/>
      <c r="E87" s="47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55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55"/>
      <c r="BB87" s="48"/>
      <c r="BC87" s="48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6"/>
      <c r="BR87" s="20"/>
      <c r="BS87" s="20"/>
      <c r="BT87" s="15"/>
    </row>
    <row r="88" spans="1:72">
      <c r="A88" s="51"/>
      <c r="B88" s="19" t="s">
        <v>30</v>
      </c>
      <c r="C88" s="19"/>
      <c r="D88" s="19"/>
      <c r="E88" s="47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55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55"/>
      <c r="BB88" s="48"/>
      <c r="BC88" s="48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6"/>
      <c r="BR88" s="20"/>
      <c r="BS88" s="20"/>
      <c r="BT88" s="15"/>
    </row>
    <row r="89" spans="1:72">
      <c r="A89" s="51"/>
      <c r="B89" s="126" t="s">
        <v>22</v>
      </c>
      <c r="C89" s="126"/>
      <c r="D89" s="126"/>
      <c r="E89" s="107" t="s">
        <v>55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56"/>
      <c r="BR89" s="20"/>
      <c r="BS89" s="20"/>
      <c r="BT89" s="15"/>
    </row>
    <row r="90" spans="1:72">
      <c r="A90" s="51"/>
      <c r="B90" s="129"/>
      <c r="C90" s="130"/>
      <c r="D90" s="131"/>
      <c r="E90" s="101" t="s">
        <v>51</v>
      </c>
      <c r="F90" s="102"/>
      <c r="G90" s="102"/>
      <c r="H90" s="102"/>
      <c r="I90" s="102"/>
      <c r="J90" s="102"/>
      <c r="K90" s="143" t="s">
        <v>85</v>
      </c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4" t="s">
        <v>100</v>
      </c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3" t="s">
        <v>94</v>
      </c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49"/>
      <c r="BR90" s="24"/>
      <c r="BS90" s="24"/>
      <c r="BT90" s="15"/>
    </row>
    <row r="91" spans="1:72">
      <c r="A91" s="51" t="s">
        <v>34</v>
      </c>
      <c r="B91" s="132"/>
      <c r="C91" s="133"/>
      <c r="D91" s="134"/>
      <c r="E91" s="39" t="s">
        <v>58</v>
      </c>
      <c r="F91" s="39" t="s">
        <v>59</v>
      </c>
      <c r="G91" s="39" t="s">
        <v>60</v>
      </c>
      <c r="H91" s="39" t="s">
        <v>61</v>
      </c>
      <c r="I91" s="39" t="s">
        <v>62</v>
      </c>
      <c r="J91" s="39" t="s">
        <v>63</v>
      </c>
      <c r="K91" s="39" t="s">
        <v>58</v>
      </c>
      <c r="L91" s="39" t="s">
        <v>59</v>
      </c>
      <c r="M91" s="39" t="s">
        <v>60</v>
      </c>
      <c r="N91" s="39" t="s">
        <v>61</v>
      </c>
      <c r="O91" s="39" t="s">
        <v>62</v>
      </c>
      <c r="P91" s="39" t="s">
        <v>63</v>
      </c>
      <c r="Q91" s="39" t="s">
        <v>58</v>
      </c>
      <c r="R91" s="39" t="s">
        <v>59</v>
      </c>
      <c r="S91" s="39" t="s">
        <v>60</v>
      </c>
      <c r="T91" s="39" t="s">
        <v>61</v>
      </c>
      <c r="U91" s="39" t="s">
        <v>62</v>
      </c>
      <c r="V91" s="39" t="s">
        <v>63</v>
      </c>
      <c r="W91" s="39" t="s">
        <v>58</v>
      </c>
      <c r="X91" s="39" t="s">
        <v>59</v>
      </c>
      <c r="Y91" s="39" t="s">
        <v>60</v>
      </c>
      <c r="Z91" s="39" t="s">
        <v>61</v>
      </c>
      <c r="AA91" s="39" t="s">
        <v>62</v>
      </c>
      <c r="AB91" s="39" t="s">
        <v>63</v>
      </c>
      <c r="AC91" s="39" t="s">
        <v>58</v>
      </c>
      <c r="AD91" s="39" t="s">
        <v>59</v>
      </c>
      <c r="AE91" s="39" t="s">
        <v>60</v>
      </c>
      <c r="AF91" s="39" t="s">
        <v>61</v>
      </c>
      <c r="AG91" s="39" t="s">
        <v>62</v>
      </c>
      <c r="AH91" s="39" t="s">
        <v>63</v>
      </c>
      <c r="AI91" s="39" t="s">
        <v>58</v>
      </c>
      <c r="AJ91" s="39" t="s">
        <v>61</v>
      </c>
      <c r="AK91" s="39" t="s">
        <v>62</v>
      </c>
      <c r="AL91" s="39" t="s">
        <v>63</v>
      </c>
      <c r="AM91" s="39" t="s">
        <v>58</v>
      </c>
      <c r="AN91" s="39" t="s">
        <v>59</v>
      </c>
      <c r="AO91" s="39" t="s">
        <v>60</v>
      </c>
      <c r="AP91" s="39" t="s">
        <v>61</v>
      </c>
      <c r="AQ91" s="39" t="s">
        <v>62</v>
      </c>
      <c r="AR91" s="39" t="s">
        <v>63</v>
      </c>
      <c r="AS91" s="39" t="s">
        <v>58</v>
      </c>
      <c r="AT91" s="39" t="s">
        <v>59</v>
      </c>
      <c r="AU91" s="39" t="s">
        <v>60</v>
      </c>
      <c r="AV91" s="39" t="s">
        <v>61</v>
      </c>
      <c r="AW91" s="39" t="s">
        <v>62</v>
      </c>
      <c r="AX91" s="39" t="s">
        <v>63</v>
      </c>
      <c r="AY91" s="39" t="s">
        <v>58</v>
      </c>
      <c r="AZ91" s="39" t="s">
        <v>59</v>
      </c>
      <c r="BA91" s="39" t="s">
        <v>60</v>
      </c>
      <c r="BB91" s="39" t="s">
        <v>61</v>
      </c>
      <c r="BC91" s="39" t="s">
        <v>62</v>
      </c>
      <c r="BD91" s="39" t="s">
        <v>63</v>
      </c>
      <c r="BE91" s="39" t="s">
        <v>58</v>
      </c>
      <c r="BF91" s="39" t="s">
        <v>59</v>
      </c>
      <c r="BG91" s="39" t="s">
        <v>60</v>
      </c>
      <c r="BH91" s="39" t="s">
        <v>61</v>
      </c>
      <c r="BI91" s="39" t="s">
        <v>62</v>
      </c>
      <c r="BJ91" s="39" t="s">
        <v>63</v>
      </c>
      <c r="BK91" s="39" t="s">
        <v>58</v>
      </c>
      <c r="BL91" s="39" t="s">
        <v>59</v>
      </c>
      <c r="BM91" s="39" t="s">
        <v>60</v>
      </c>
      <c r="BN91" s="39" t="s">
        <v>61</v>
      </c>
      <c r="BO91" s="39" t="s">
        <v>62</v>
      </c>
      <c r="BP91" s="39" t="s">
        <v>63</v>
      </c>
      <c r="BQ91" s="56"/>
      <c r="BR91" s="20"/>
      <c r="BS91" s="20"/>
      <c r="BT91" s="15"/>
    </row>
    <row r="92" spans="1:72">
      <c r="A92" s="51"/>
      <c r="B92" s="135"/>
      <c r="C92" s="136"/>
      <c r="D92" s="137"/>
      <c r="E92" s="1">
        <v>25</v>
      </c>
      <c r="F92" s="1">
        <v>26</v>
      </c>
      <c r="G92" s="1">
        <v>27</v>
      </c>
      <c r="H92" s="1">
        <v>28</v>
      </c>
      <c r="I92" s="1">
        <v>29</v>
      </c>
      <c r="J92" s="1">
        <v>30</v>
      </c>
      <c r="K92" s="1">
        <v>2</v>
      </c>
      <c r="L92" s="1">
        <v>3</v>
      </c>
      <c r="M92" s="1">
        <v>4</v>
      </c>
      <c r="N92" s="1">
        <v>5</v>
      </c>
      <c r="O92" s="1">
        <v>6</v>
      </c>
      <c r="P92" s="1">
        <v>7</v>
      </c>
      <c r="Q92" s="1">
        <v>10</v>
      </c>
      <c r="R92" s="1">
        <v>11</v>
      </c>
      <c r="S92" s="1">
        <v>12</v>
      </c>
      <c r="T92" s="1">
        <v>13</v>
      </c>
      <c r="U92" s="1">
        <v>14</v>
      </c>
      <c r="V92" s="1">
        <v>15</v>
      </c>
      <c r="W92" s="1">
        <v>17</v>
      </c>
      <c r="X92" s="1">
        <v>18</v>
      </c>
      <c r="Y92" s="1">
        <v>19</v>
      </c>
      <c r="Z92" s="1">
        <v>20</v>
      </c>
      <c r="AA92" s="1">
        <v>21</v>
      </c>
      <c r="AB92" s="1">
        <v>22</v>
      </c>
      <c r="AC92" s="41">
        <v>24</v>
      </c>
      <c r="AD92" s="41">
        <v>25</v>
      </c>
      <c r="AE92" s="41">
        <v>26</v>
      </c>
      <c r="AF92" s="41">
        <v>27</v>
      </c>
      <c r="AG92" s="41">
        <v>28</v>
      </c>
      <c r="AH92" s="41">
        <v>29</v>
      </c>
      <c r="AI92" s="78">
        <v>30</v>
      </c>
      <c r="AJ92" s="78">
        <v>9</v>
      </c>
      <c r="AK92" s="78">
        <v>10</v>
      </c>
      <c r="AL92" s="78">
        <v>11</v>
      </c>
      <c r="AM92" s="78">
        <v>13</v>
      </c>
      <c r="AN92" s="78">
        <v>14</v>
      </c>
      <c r="AO92" s="78">
        <v>15</v>
      </c>
      <c r="AP92" s="78">
        <v>16</v>
      </c>
      <c r="AQ92" s="78">
        <v>17</v>
      </c>
      <c r="AR92" s="78">
        <v>18</v>
      </c>
      <c r="AS92" s="78">
        <v>20</v>
      </c>
      <c r="AT92" s="78">
        <v>21</v>
      </c>
      <c r="AU92" s="78">
        <v>22</v>
      </c>
      <c r="AV92" s="78">
        <v>23</v>
      </c>
      <c r="AW92" s="78">
        <v>24</v>
      </c>
      <c r="AX92" s="78">
        <v>25</v>
      </c>
      <c r="AY92" s="78">
        <v>27</v>
      </c>
      <c r="AZ92" s="78">
        <v>28</v>
      </c>
      <c r="BA92" s="78">
        <v>29</v>
      </c>
      <c r="BB92" s="78">
        <v>30</v>
      </c>
      <c r="BC92" s="78">
        <v>31</v>
      </c>
      <c r="BD92" s="78">
        <v>1</v>
      </c>
      <c r="BE92" s="78">
        <v>3</v>
      </c>
      <c r="BF92" s="78">
        <v>4</v>
      </c>
      <c r="BG92" s="78">
        <v>5</v>
      </c>
      <c r="BH92" s="78">
        <v>6</v>
      </c>
      <c r="BI92" s="78">
        <v>7</v>
      </c>
      <c r="BJ92" s="78">
        <v>8</v>
      </c>
      <c r="BK92" s="78">
        <v>10</v>
      </c>
      <c r="BL92" s="78">
        <v>11</v>
      </c>
      <c r="BM92" s="78">
        <v>12</v>
      </c>
      <c r="BN92" s="78">
        <v>13</v>
      </c>
      <c r="BO92" s="78">
        <v>14</v>
      </c>
      <c r="BP92" s="78">
        <v>15</v>
      </c>
      <c r="BQ92" s="56"/>
      <c r="BR92" s="20"/>
      <c r="BS92" s="20"/>
      <c r="BT92" s="15"/>
    </row>
    <row r="93" spans="1:72">
      <c r="A93" s="51"/>
      <c r="B93" s="118" t="s">
        <v>1</v>
      </c>
      <c r="C93" s="118"/>
      <c r="D93" s="118"/>
      <c r="E93" s="47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55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55"/>
      <c r="BB93" s="48"/>
      <c r="BC93" s="48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6"/>
      <c r="BR93" s="20"/>
      <c r="BS93" s="20"/>
      <c r="BT93" s="15"/>
    </row>
    <row r="94" spans="1:72">
      <c r="A94" s="51"/>
      <c r="B94" s="119" t="s">
        <v>52</v>
      </c>
      <c r="C94" s="141"/>
      <c r="D94" s="45"/>
      <c r="E94" s="47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55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55"/>
      <c r="BB94" s="48"/>
      <c r="BC94" s="48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6"/>
      <c r="BR94" s="20"/>
      <c r="BS94" s="20"/>
      <c r="BT94" s="15"/>
    </row>
    <row r="95" spans="1:72">
      <c r="A95" s="57"/>
      <c r="B95" s="119" t="s">
        <v>68</v>
      </c>
      <c r="C95" s="141"/>
      <c r="D95" s="45"/>
      <c r="E95" s="47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55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55"/>
      <c r="BB95" s="48"/>
      <c r="BC95" s="48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6"/>
      <c r="BR95" s="20"/>
      <c r="BS95" s="20"/>
      <c r="BT95" s="15"/>
    </row>
    <row r="96" spans="1:72">
      <c r="A96" s="51"/>
      <c r="B96" s="118" t="s">
        <v>2</v>
      </c>
      <c r="C96" s="118"/>
      <c r="D96" s="118"/>
      <c r="E96" s="47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55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55"/>
      <c r="BB96" s="48"/>
      <c r="BC96" s="48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6"/>
      <c r="BR96" s="20"/>
      <c r="BS96" s="20"/>
      <c r="BT96" s="15"/>
    </row>
    <row r="97" spans="1:72">
      <c r="A97" s="51"/>
      <c r="B97" s="125" t="s">
        <v>25</v>
      </c>
      <c r="C97" s="125"/>
      <c r="D97" s="125"/>
      <c r="E97" s="47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55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55"/>
      <c r="BB97" s="48"/>
      <c r="BC97" s="48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6"/>
      <c r="BR97" s="20"/>
      <c r="BS97" s="20"/>
      <c r="BT97" s="15"/>
    </row>
    <row r="98" spans="1:72">
      <c r="A98" s="51"/>
      <c r="B98" s="118" t="s">
        <v>4</v>
      </c>
      <c r="C98" s="118"/>
      <c r="D98" s="118"/>
      <c r="E98" s="47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55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55"/>
      <c r="BB98" s="48"/>
      <c r="BC98" s="48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6"/>
      <c r="BR98" s="20"/>
      <c r="BS98" s="20"/>
      <c r="BT98" s="15"/>
    </row>
    <row r="99" spans="1:72">
      <c r="A99" s="51"/>
      <c r="B99" s="121" t="s">
        <v>5</v>
      </c>
      <c r="C99" s="122"/>
      <c r="D99" s="123"/>
      <c r="E99" s="47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55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55"/>
      <c r="BB99" s="48"/>
      <c r="BC99" s="48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6"/>
      <c r="BR99" s="20"/>
      <c r="BS99" s="20"/>
      <c r="BT99" s="15"/>
    </row>
    <row r="100" spans="1:72">
      <c r="A100" s="51"/>
      <c r="B100" s="119" t="s">
        <v>69</v>
      </c>
      <c r="C100" s="120"/>
      <c r="D100" s="44"/>
      <c r="E100" s="47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55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55"/>
      <c r="BB100" s="48"/>
      <c r="BC100" s="48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6"/>
      <c r="BR100" s="20"/>
      <c r="BS100" s="20"/>
      <c r="BT100" s="15"/>
    </row>
    <row r="101" spans="1:72">
      <c r="A101" s="51"/>
      <c r="B101" s="121" t="s">
        <v>6</v>
      </c>
      <c r="C101" s="122"/>
      <c r="D101" s="123"/>
      <c r="E101" s="47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55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55"/>
      <c r="BB101" s="48"/>
      <c r="BC101" s="48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6"/>
      <c r="BR101" s="20"/>
      <c r="BS101" s="20"/>
      <c r="BT101" s="15"/>
    </row>
    <row r="102" spans="1:72">
      <c r="A102" s="51"/>
      <c r="B102" s="121" t="s">
        <v>8</v>
      </c>
      <c r="C102" s="122"/>
      <c r="D102" s="123"/>
      <c r="E102" s="47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55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55"/>
      <c r="BB102" s="48"/>
      <c r="BC102" s="48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6"/>
      <c r="BR102" s="20"/>
      <c r="BS102" s="20"/>
      <c r="BT102" s="15"/>
    </row>
    <row r="103" spans="1:72">
      <c r="A103" s="51"/>
      <c r="B103" s="118" t="s">
        <v>9</v>
      </c>
      <c r="C103" s="118"/>
      <c r="D103" s="118"/>
      <c r="E103" s="47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55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55"/>
      <c r="BB103" s="48"/>
      <c r="BC103" s="48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6"/>
      <c r="BR103" s="20"/>
      <c r="BS103" s="20"/>
      <c r="BT103" s="15"/>
    </row>
    <row r="104" spans="1:72">
      <c r="A104" s="51"/>
      <c r="B104" s="118" t="s">
        <v>26</v>
      </c>
      <c r="C104" s="118"/>
      <c r="D104" s="118"/>
      <c r="E104" s="47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55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55"/>
      <c r="BB104" s="48"/>
      <c r="BC104" s="48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6"/>
      <c r="BR104" s="20"/>
      <c r="BS104" s="20"/>
      <c r="BT104" s="15"/>
    </row>
    <row r="105" spans="1:72">
      <c r="A105" s="51"/>
      <c r="B105" s="121" t="s">
        <v>10</v>
      </c>
      <c r="C105" s="122"/>
      <c r="D105" s="123"/>
      <c r="E105" s="47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55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92" t="s">
        <v>106</v>
      </c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55"/>
      <c r="BB105" s="48"/>
      <c r="BC105" s="48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6"/>
      <c r="BR105" s="20"/>
      <c r="BS105" s="20"/>
      <c r="BT105" s="15"/>
    </row>
    <row r="106" spans="1:72">
      <c r="A106" s="51"/>
      <c r="B106" s="118" t="s">
        <v>12</v>
      </c>
      <c r="C106" s="118"/>
      <c r="D106" s="118"/>
      <c r="E106" s="47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55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55"/>
      <c r="BB106" s="48"/>
      <c r="BC106" s="48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6"/>
      <c r="BR106" s="20"/>
      <c r="BS106" s="20"/>
      <c r="BT106" s="15"/>
    </row>
    <row r="107" spans="1:72">
      <c r="A107" s="51"/>
      <c r="B107" s="118" t="s">
        <v>13</v>
      </c>
      <c r="C107" s="118"/>
      <c r="D107" s="118"/>
      <c r="E107" s="47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55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55"/>
      <c r="BB107" s="48"/>
      <c r="BC107" s="48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6"/>
      <c r="BR107" s="20"/>
      <c r="BS107" s="20"/>
      <c r="BT107" s="15"/>
    </row>
    <row r="108" spans="1:72">
      <c r="A108" s="51"/>
      <c r="B108" s="118" t="s">
        <v>27</v>
      </c>
      <c r="C108" s="118"/>
      <c r="D108" s="118"/>
      <c r="E108" s="47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55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55"/>
      <c r="BB108" s="48"/>
      <c r="BC108" s="48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6"/>
      <c r="BR108" s="20"/>
      <c r="BS108" s="20"/>
      <c r="BT108" s="15"/>
    </row>
    <row r="109" spans="1:72">
      <c r="A109" s="51"/>
      <c r="B109" s="125" t="s">
        <v>15</v>
      </c>
      <c r="C109" s="125"/>
      <c r="D109" s="125"/>
      <c r="E109" s="47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55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55"/>
      <c r="BB109" s="48"/>
      <c r="BC109" s="48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6"/>
      <c r="BR109" s="20"/>
      <c r="BS109" s="20"/>
      <c r="BT109" s="15"/>
    </row>
    <row r="110" spans="1:72">
      <c r="A110" s="51"/>
      <c r="B110" s="124" t="s">
        <v>16</v>
      </c>
      <c r="C110" s="124"/>
      <c r="D110" s="124"/>
      <c r="E110" s="47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55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55"/>
      <c r="BB110" s="48"/>
      <c r="BC110" s="48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6"/>
      <c r="BR110" s="20"/>
      <c r="BS110" s="20"/>
      <c r="BT110" s="15"/>
    </row>
    <row r="111" spans="1:72">
      <c r="A111" s="51"/>
      <c r="B111" s="138" t="s">
        <v>30</v>
      </c>
      <c r="C111" s="139"/>
      <c r="D111" s="140"/>
      <c r="E111" s="107" t="s">
        <v>55</v>
      </c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56"/>
      <c r="BR111" s="20"/>
      <c r="BS111" s="20"/>
      <c r="BT111" s="15"/>
    </row>
    <row r="112" spans="1:72">
      <c r="A112" s="51"/>
      <c r="B112" s="129"/>
      <c r="C112" s="130"/>
      <c r="D112" s="131"/>
      <c r="E112" s="101" t="s">
        <v>51</v>
      </c>
      <c r="F112" s="102"/>
      <c r="G112" s="102"/>
      <c r="H112" s="102"/>
      <c r="I112" s="102"/>
      <c r="J112" s="102"/>
      <c r="K112" s="143" t="s">
        <v>85</v>
      </c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4" t="s">
        <v>100</v>
      </c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3" t="s">
        <v>94</v>
      </c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49"/>
      <c r="BR112" s="24"/>
      <c r="BS112" s="24"/>
      <c r="BT112" s="15"/>
    </row>
    <row r="113" spans="1:72">
      <c r="A113" s="51" t="s">
        <v>35</v>
      </c>
      <c r="B113" s="132"/>
      <c r="C113" s="133"/>
      <c r="D113" s="134"/>
      <c r="E113" s="39" t="s">
        <v>58</v>
      </c>
      <c r="F113" s="39" t="s">
        <v>59</v>
      </c>
      <c r="G113" s="39" t="s">
        <v>60</v>
      </c>
      <c r="H113" s="39" t="s">
        <v>61</v>
      </c>
      <c r="I113" s="39" t="s">
        <v>62</v>
      </c>
      <c r="J113" s="39" t="s">
        <v>63</v>
      </c>
      <c r="K113" s="39" t="s">
        <v>58</v>
      </c>
      <c r="L113" s="39" t="s">
        <v>59</v>
      </c>
      <c r="M113" s="39" t="s">
        <v>60</v>
      </c>
      <c r="N113" s="39" t="s">
        <v>61</v>
      </c>
      <c r="O113" s="39" t="s">
        <v>62</v>
      </c>
      <c r="P113" s="39" t="s">
        <v>63</v>
      </c>
      <c r="Q113" s="39" t="s">
        <v>58</v>
      </c>
      <c r="R113" s="39" t="s">
        <v>59</v>
      </c>
      <c r="S113" s="39" t="s">
        <v>60</v>
      </c>
      <c r="T113" s="39" t="s">
        <v>61</v>
      </c>
      <c r="U113" s="39" t="s">
        <v>62</v>
      </c>
      <c r="V113" s="39" t="s">
        <v>63</v>
      </c>
      <c r="W113" s="39" t="s">
        <v>58</v>
      </c>
      <c r="X113" s="39" t="s">
        <v>59</v>
      </c>
      <c r="Y113" s="39" t="s">
        <v>60</v>
      </c>
      <c r="Z113" s="39" t="s">
        <v>61</v>
      </c>
      <c r="AA113" s="39" t="s">
        <v>62</v>
      </c>
      <c r="AB113" s="39" t="s">
        <v>63</v>
      </c>
      <c r="AC113" s="39" t="s">
        <v>58</v>
      </c>
      <c r="AD113" s="39" t="s">
        <v>59</v>
      </c>
      <c r="AE113" s="39" t="s">
        <v>60</v>
      </c>
      <c r="AF113" s="39" t="s">
        <v>61</v>
      </c>
      <c r="AG113" s="39" t="s">
        <v>62</v>
      </c>
      <c r="AH113" s="39" t="s">
        <v>63</v>
      </c>
      <c r="AI113" s="39" t="s">
        <v>58</v>
      </c>
      <c r="AJ113" s="39" t="s">
        <v>61</v>
      </c>
      <c r="AK113" s="39" t="s">
        <v>62</v>
      </c>
      <c r="AL113" s="39" t="s">
        <v>63</v>
      </c>
      <c r="AM113" s="39" t="s">
        <v>58</v>
      </c>
      <c r="AN113" s="39" t="s">
        <v>59</v>
      </c>
      <c r="AO113" s="39" t="s">
        <v>60</v>
      </c>
      <c r="AP113" s="39" t="s">
        <v>61</v>
      </c>
      <c r="AQ113" s="39" t="s">
        <v>62</v>
      </c>
      <c r="AR113" s="39" t="s">
        <v>63</v>
      </c>
      <c r="AS113" s="39" t="s">
        <v>58</v>
      </c>
      <c r="AT113" s="39" t="s">
        <v>59</v>
      </c>
      <c r="AU113" s="39" t="s">
        <v>60</v>
      </c>
      <c r="AV113" s="39" t="s">
        <v>61</v>
      </c>
      <c r="AW113" s="39" t="s">
        <v>62</v>
      </c>
      <c r="AX113" s="39" t="s">
        <v>63</v>
      </c>
      <c r="AY113" s="39" t="s">
        <v>58</v>
      </c>
      <c r="AZ113" s="39" t="s">
        <v>59</v>
      </c>
      <c r="BA113" s="39" t="s">
        <v>60</v>
      </c>
      <c r="BB113" s="39" t="s">
        <v>61</v>
      </c>
      <c r="BC113" s="39" t="s">
        <v>62</v>
      </c>
      <c r="BD113" s="39" t="s">
        <v>63</v>
      </c>
      <c r="BE113" s="39" t="s">
        <v>58</v>
      </c>
      <c r="BF113" s="39" t="s">
        <v>59</v>
      </c>
      <c r="BG113" s="39" t="s">
        <v>60</v>
      </c>
      <c r="BH113" s="39" t="s">
        <v>61</v>
      </c>
      <c r="BI113" s="39" t="s">
        <v>62</v>
      </c>
      <c r="BJ113" s="39" t="s">
        <v>63</v>
      </c>
      <c r="BK113" s="39" t="s">
        <v>58</v>
      </c>
      <c r="BL113" s="39" t="s">
        <v>59</v>
      </c>
      <c r="BM113" s="39" t="s">
        <v>60</v>
      </c>
      <c r="BN113" s="39" t="s">
        <v>61</v>
      </c>
      <c r="BO113" s="39" t="s">
        <v>62</v>
      </c>
      <c r="BP113" s="39" t="s">
        <v>63</v>
      </c>
      <c r="BQ113" s="56"/>
      <c r="BR113" s="20"/>
      <c r="BS113" s="20"/>
      <c r="BT113" s="15"/>
    </row>
    <row r="114" spans="1:72">
      <c r="A114" s="51"/>
      <c r="B114" s="135"/>
      <c r="C114" s="136"/>
      <c r="D114" s="137"/>
      <c r="E114" s="1">
        <v>25</v>
      </c>
      <c r="F114" s="1">
        <v>26</v>
      </c>
      <c r="G114" s="1">
        <v>27</v>
      </c>
      <c r="H114" s="1">
        <v>28</v>
      </c>
      <c r="I114" s="1">
        <v>29</v>
      </c>
      <c r="J114" s="1">
        <v>30</v>
      </c>
      <c r="K114" s="1">
        <v>2</v>
      </c>
      <c r="L114" s="1">
        <v>3</v>
      </c>
      <c r="M114" s="1">
        <v>4</v>
      </c>
      <c r="N114" s="1">
        <v>5</v>
      </c>
      <c r="O114" s="1">
        <v>6</v>
      </c>
      <c r="P114" s="1">
        <v>7</v>
      </c>
      <c r="Q114" s="1">
        <v>10</v>
      </c>
      <c r="R114" s="1">
        <v>11</v>
      </c>
      <c r="S114" s="1">
        <v>12</v>
      </c>
      <c r="T114" s="1">
        <v>13</v>
      </c>
      <c r="U114" s="1">
        <v>14</v>
      </c>
      <c r="V114" s="1">
        <v>15</v>
      </c>
      <c r="W114" s="1">
        <v>17</v>
      </c>
      <c r="X114" s="1">
        <v>18</v>
      </c>
      <c r="Y114" s="1">
        <v>19</v>
      </c>
      <c r="Z114" s="1">
        <v>20</v>
      </c>
      <c r="AA114" s="1">
        <v>21</v>
      </c>
      <c r="AB114" s="1">
        <v>22</v>
      </c>
      <c r="AC114" s="41">
        <v>24</v>
      </c>
      <c r="AD114" s="41">
        <v>25</v>
      </c>
      <c r="AE114" s="41">
        <v>26</v>
      </c>
      <c r="AF114" s="41">
        <v>27</v>
      </c>
      <c r="AG114" s="41">
        <v>28</v>
      </c>
      <c r="AH114" s="41">
        <v>29</v>
      </c>
      <c r="AI114" s="78">
        <v>30</v>
      </c>
      <c r="AJ114" s="78">
        <v>9</v>
      </c>
      <c r="AK114" s="78">
        <v>10</v>
      </c>
      <c r="AL114" s="78">
        <v>11</v>
      </c>
      <c r="AM114" s="78">
        <v>13</v>
      </c>
      <c r="AN114" s="78">
        <v>14</v>
      </c>
      <c r="AO114" s="78">
        <v>15</v>
      </c>
      <c r="AP114" s="78">
        <v>16</v>
      </c>
      <c r="AQ114" s="78">
        <v>17</v>
      </c>
      <c r="AR114" s="78">
        <v>18</v>
      </c>
      <c r="AS114" s="78">
        <v>20</v>
      </c>
      <c r="AT114" s="78">
        <v>21</v>
      </c>
      <c r="AU114" s="78">
        <v>22</v>
      </c>
      <c r="AV114" s="78">
        <v>23</v>
      </c>
      <c r="AW114" s="78">
        <v>24</v>
      </c>
      <c r="AX114" s="78">
        <v>25</v>
      </c>
      <c r="AY114" s="78">
        <v>27</v>
      </c>
      <c r="AZ114" s="78">
        <v>28</v>
      </c>
      <c r="BA114" s="78">
        <v>29</v>
      </c>
      <c r="BB114" s="78">
        <v>30</v>
      </c>
      <c r="BC114" s="78">
        <v>31</v>
      </c>
      <c r="BD114" s="78">
        <v>1</v>
      </c>
      <c r="BE114" s="78">
        <v>3</v>
      </c>
      <c r="BF114" s="78">
        <v>4</v>
      </c>
      <c r="BG114" s="78">
        <v>5</v>
      </c>
      <c r="BH114" s="78">
        <v>6</v>
      </c>
      <c r="BI114" s="78">
        <v>7</v>
      </c>
      <c r="BJ114" s="78">
        <v>8</v>
      </c>
      <c r="BK114" s="78">
        <v>10</v>
      </c>
      <c r="BL114" s="78">
        <v>11</v>
      </c>
      <c r="BM114" s="78">
        <v>12</v>
      </c>
      <c r="BN114" s="78">
        <v>13</v>
      </c>
      <c r="BO114" s="78">
        <v>14</v>
      </c>
      <c r="BP114" s="78">
        <v>15</v>
      </c>
      <c r="BQ114" s="56"/>
      <c r="BR114" s="20"/>
      <c r="BS114" s="20"/>
      <c r="BT114" s="15"/>
    </row>
    <row r="115" spans="1:72">
      <c r="A115" s="51"/>
      <c r="B115" s="118" t="s">
        <v>1</v>
      </c>
      <c r="C115" s="118"/>
      <c r="D115" s="118"/>
      <c r="E115" s="47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55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55"/>
      <c r="BB115" s="48"/>
      <c r="BC115" s="48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6"/>
      <c r="BR115" s="20"/>
      <c r="BS115" s="20"/>
      <c r="BT115" s="15"/>
    </row>
    <row r="116" spans="1:72">
      <c r="A116" s="51"/>
      <c r="B116" s="119" t="s">
        <v>52</v>
      </c>
      <c r="C116" s="141"/>
      <c r="D116" s="45"/>
      <c r="E116" s="47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55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55"/>
      <c r="BB116" s="48"/>
      <c r="BC116" s="48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6"/>
      <c r="BR116" s="20"/>
      <c r="BS116" s="20"/>
      <c r="BT116" s="15"/>
    </row>
    <row r="117" spans="1:72">
      <c r="A117" s="51"/>
      <c r="B117" s="119" t="s">
        <v>68</v>
      </c>
      <c r="C117" s="141"/>
      <c r="D117" s="45"/>
      <c r="E117" s="47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55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55"/>
      <c r="BB117" s="48"/>
      <c r="BC117" s="48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6"/>
      <c r="BR117" s="20"/>
      <c r="BS117" s="20"/>
      <c r="BT117" s="15"/>
    </row>
    <row r="118" spans="1:72">
      <c r="A118" s="51"/>
      <c r="B118" s="118" t="s">
        <v>2</v>
      </c>
      <c r="C118" s="118"/>
      <c r="D118" s="118"/>
      <c r="E118" s="47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55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55"/>
      <c r="BB118" s="48"/>
      <c r="BC118" s="48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6"/>
      <c r="BR118" s="20"/>
      <c r="BS118" s="20"/>
      <c r="BT118" s="15"/>
    </row>
    <row r="119" spans="1:72">
      <c r="A119" s="51"/>
      <c r="B119" s="125" t="s">
        <v>25</v>
      </c>
      <c r="C119" s="125"/>
      <c r="D119" s="125"/>
      <c r="E119" s="47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55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55"/>
      <c r="BB119" s="48"/>
      <c r="BC119" s="48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6"/>
      <c r="BR119" s="20"/>
      <c r="BS119" s="20"/>
      <c r="BT119" s="15"/>
    </row>
    <row r="120" spans="1:72">
      <c r="A120" s="51"/>
      <c r="B120" s="118" t="s">
        <v>4</v>
      </c>
      <c r="C120" s="118"/>
      <c r="D120" s="118"/>
      <c r="E120" s="47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55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55"/>
      <c r="BB120" s="48"/>
      <c r="BC120" s="48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6"/>
      <c r="BR120" s="20"/>
      <c r="BS120" s="20"/>
      <c r="BT120" s="15"/>
    </row>
    <row r="121" spans="1:72">
      <c r="A121" s="51"/>
      <c r="B121" s="121" t="s">
        <v>5</v>
      </c>
      <c r="C121" s="122"/>
      <c r="D121" s="123"/>
      <c r="E121" s="47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55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55"/>
      <c r="BB121" s="48"/>
      <c r="BC121" s="48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6"/>
      <c r="BR121" s="20"/>
      <c r="BS121" s="20"/>
      <c r="BT121" s="15"/>
    </row>
    <row r="122" spans="1:72">
      <c r="A122" s="51"/>
      <c r="B122" s="119" t="s">
        <v>69</v>
      </c>
      <c r="C122" s="120"/>
      <c r="D122" s="44"/>
      <c r="E122" s="47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55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55"/>
      <c r="BB122" s="48"/>
      <c r="BC122" s="48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6"/>
      <c r="BR122" s="20"/>
      <c r="BS122" s="20"/>
      <c r="BT122" s="15"/>
    </row>
    <row r="123" spans="1:72">
      <c r="A123" s="51"/>
      <c r="B123" s="121" t="s">
        <v>6</v>
      </c>
      <c r="C123" s="122"/>
      <c r="D123" s="123"/>
      <c r="E123" s="47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55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55"/>
      <c r="BB123" s="48"/>
      <c r="BC123" s="48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6"/>
      <c r="BR123" s="20"/>
      <c r="BS123" s="20"/>
      <c r="BT123" s="15"/>
    </row>
    <row r="124" spans="1:72">
      <c r="A124" s="51"/>
      <c r="B124" s="121" t="s">
        <v>8</v>
      </c>
      <c r="C124" s="122"/>
      <c r="D124" s="123"/>
      <c r="E124" s="47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55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55"/>
      <c r="BB124" s="48"/>
      <c r="BC124" s="48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6"/>
      <c r="BR124" s="20"/>
      <c r="BS124" s="20"/>
      <c r="BT124" s="15"/>
    </row>
    <row r="125" spans="1:72">
      <c r="A125" s="51"/>
      <c r="B125" s="118" t="s">
        <v>9</v>
      </c>
      <c r="C125" s="118"/>
      <c r="D125" s="118"/>
      <c r="E125" s="47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55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55"/>
      <c r="BB125" s="48"/>
      <c r="BC125" s="48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6"/>
      <c r="BR125" s="20"/>
      <c r="BS125" s="20"/>
      <c r="BT125" s="15"/>
    </row>
    <row r="126" spans="1:72">
      <c r="A126" s="51"/>
      <c r="B126" s="118" t="s">
        <v>26</v>
      </c>
      <c r="C126" s="118"/>
      <c r="D126" s="118"/>
      <c r="E126" s="47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55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55"/>
      <c r="BB126" s="48"/>
      <c r="BC126" s="48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6"/>
      <c r="BR126" s="20"/>
      <c r="BS126" s="20"/>
      <c r="BT126" s="15"/>
    </row>
    <row r="127" spans="1:72">
      <c r="A127" s="51"/>
      <c r="B127" s="121" t="s">
        <v>10</v>
      </c>
      <c r="C127" s="122"/>
      <c r="D127" s="123"/>
      <c r="E127" s="47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55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55"/>
      <c r="BB127" s="48"/>
      <c r="BC127" s="48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6"/>
      <c r="BR127" s="20"/>
      <c r="BS127" s="20"/>
      <c r="BT127" s="15"/>
    </row>
    <row r="128" spans="1:72">
      <c r="A128" s="51"/>
      <c r="B128" s="118" t="s">
        <v>12</v>
      </c>
      <c r="C128" s="118"/>
      <c r="D128" s="118"/>
      <c r="E128" s="47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55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55"/>
      <c r="BB128" s="48"/>
      <c r="BC128" s="48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6"/>
      <c r="BR128" s="20"/>
      <c r="BS128" s="20"/>
      <c r="BT128" s="15"/>
    </row>
    <row r="129" spans="1:72">
      <c r="A129" s="51"/>
      <c r="B129" s="118" t="s">
        <v>13</v>
      </c>
      <c r="C129" s="118"/>
      <c r="D129" s="118"/>
      <c r="E129" s="47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55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55"/>
      <c r="BB129" s="48"/>
      <c r="BC129" s="48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6"/>
      <c r="BR129" s="20"/>
      <c r="BS129" s="20"/>
      <c r="BT129" s="15"/>
    </row>
    <row r="130" spans="1:72">
      <c r="A130" s="51"/>
      <c r="B130" s="118" t="s">
        <v>27</v>
      </c>
      <c r="C130" s="118"/>
      <c r="D130" s="118"/>
      <c r="E130" s="47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55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55"/>
      <c r="BB130" s="48"/>
      <c r="BC130" s="48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6"/>
      <c r="BR130" s="20"/>
      <c r="BS130" s="20"/>
      <c r="BT130" s="15"/>
    </row>
    <row r="131" spans="1:72">
      <c r="A131" s="51"/>
      <c r="B131" s="125" t="s">
        <v>15</v>
      </c>
      <c r="C131" s="125"/>
      <c r="D131" s="125"/>
      <c r="E131" s="47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55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55"/>
      <c r="BB131" s="48"/>
      <c r="BC131" s="48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6"/>
      <c r="BR131" s="20"/>
      <c r="BS131" s="20"/>
      <c r="BT131" s="15"/>
    </row>
    <row r="132" spans="1:72">
      <c r="A132" s="51"/>
      <c r="B132" s="124" t="s">
        <v>16</v>
      </c>
      <c r="C132" s="124"/>
      <c r="D132" s="124"/>
      <c r="E132" s="47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55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55"/>
      <c r="BB132" s="48"/>
      <c r="BC132" s="48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6"/>
      <c r="BR132" s="20"/>
      <c r="BS132" s="20"/>
      <c r="BT132" s="15"/>
    </row>
    <row r="133" spans="1:72">
      <c r="A133" s="51"/>
      <c r="B133" s="138" t="s">
        <v>30</v>
      </c>
      <c r="C133" s="139"/>
      <c r="D133" s="140"/>
      <c r="E133" s="47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55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55"/>
      <c r="BB133" s="48"/>
      <c r="BC133" s="48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6"/>
      <c r="BR133" s="20"/>
      <c r="BS133" s="20"/>
      <c r="BT133" s="15"/>
    </row>
    <row r="134" spans="1:72">
      <c r="A134" s="51"/>
      <c r="B134" s="126" t="s">
        <v>22</v>
      </c>
      <c r="C134" s="126"/>
      <c r="D134" s="126"/>
      <c r="E134" s="107" t="s">
        <v>55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56"/>
      <c r="BR134" s="20"/>
      <c r="BS134" s="20"/>
      <c r="BT134" s="15"/>
    </row>
    <row r="135" spans="1:72">
      <c r="A135" s="51" t="s">
        <v>36</v>
      </c>
      <c r="B135" s="129"/>
      <c r="C135" s="130"/>
      <c r="D135" s="131"/>
      <c r="E135" s="101" t="s">
        <v>51</v>
      </c>
      <c r="F135" s="102"/>
      <c r="G135" s="102"/>
      <c r="H135" s="102"/>
      <c r="I135" s="102"/>
      <c r="J135" s="102"/>
      <c r="K135" s="143" t="s">
        <v>85</v>
      </c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4" t="s">
        <v>100</v>
      </c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3" t="s">
        <v>94</v>
      </c>
      <c r="BE135" s="143"/>
      <c r="BF135" s="143"/>
      <c r="BG135" s="143"/>
      <c r="BH135" s="143"/>
      <c r="BI135" s="143"/>
      <c r="BJ135" s="143"/>
      <c r="BK135" s="143"/>
      <c r="BL135" s="143"/>
      <c r="BM135" s="143"/>
      <c r="BN135" s="143"/>
      <c r="BO135" s="143"/>
      <c r="BP135" s="143"/>
      <c r="BQ135" s="49"/>
      <c r="BR135" s="24"/>
      <c r="BS135" s="24"/>
      <c r="BT135" s="15"/>
    </row>
    <row r="136" spans="1:72">
      <c r="A136" s="51"/>
      <c r="B136" s="132"/>
      <c r="C136" s="133"/>
      <c r="D136" s="134"/>
      <c r="E136" s="39" t="s">
        <v>58</v>
      </c>
      <c r="F136" s="39" t="s">
        <v>59</v>
      </c>
      <c r="G136" s="39" t="s">
        <v>60</v>
      </c>
      <c r="H136" s="39" t="s">
        <v>61</v>
      </c>
      <c r="I136" s="39" t="s">
        <v>62</v>
      </c>
      <c r="J136" s="39" t="s">
        <v>63</v>
      </c>
      <c r="K136" s="39" t="s">
        <v>58</v>
      </c>
      <c r="L136" s="39" t="s">
        <v>59</v>
      </c>
      <c r="M136" s="39" t="s">
        <v>60</v>
      </c>
      <c r="N136" s="39" t="s">
        <v>61</v>
      </c>
      <c r="O136" s="39" t="s">
        <v>62</v>
      </c>
      <c r="P136" s="39" t="s">
        <v>63</v>
      </c>
      <c r="Q136" s="39" t="s">
        <v>58</v>
      </c>
      <c r="R136" s="39" t="s">
        <v>59</v>
      </c>
      <c r="S136" s="39" t="s">
        <v>60</v>
      </c>
      <c r="T136" s="39" t="s">
        <v>61</v>
      </c>
      <c r="U136" s="39" t="s">
        <v>62</v>
      </c>
      <c r="V136" s="39" t="s">
        <v>63</v>
      </c>
      <c r="W136" s="39" t="s">
        <v>58</v>
      </c>
      <c r="X136" s="39" t="s">
        <v>59</v>
      </c>
      <c r="Y136" s="39" t="s">
        <v>60</v>
      </c>
      <c r="Z136" s="39" t="s">
        <v>61</v>
      </c>
      <c r="AA136" s="39" t="s">
        <v>62</v>
      </c>
      <c r="AB136" s="39" t="s">
        <v>63</v>
      </c>
      <c r="AC136" s="39" t="s">
        <v>58</v>
      </c>
      <c r="AD136" s="39" t="s">
        <v>59</v>
      </c>
      <c r="AE136" s="39" t="s">
        <v>60</v>
      </c>
      <c r="AF136" s="39" t="s">
        <v>61</v>
      </c>
      <c r="AG136" s="39" t="s">
        <v>62</v>
      </c>
      <c r="AH136" s="39" t="s">
        <v>63</v>
      </c>
      <c r="AI136" s="39" t="s">
        <v>58</v>
      </c>
      <c r="AJ136" s="39" t="s">
        <v>61</v>
      </c>
      <c r="AK136" s="39" t="s">
        <v>62</v>
      </c>
      <c r="AL136" s="39" t="s">
        <v>63</v>
      </c>
      <c r="AM136" s="39" t="s">
        <v>58</v>
      </c>
      <c r="AN136" s="39" t="s">
        <v>59</v>
      </c>
      <c r="AO136" s="39" t="s">
        <v>60</v>
      </c>
      <c r="AP136" s="39" t="s">
        <v>61</v>
      </c>
      <c r="AQ136" s="39" t="s">
        <v>62</v>
      </c>
      <c r="AR136" s="39" t="s">
        <v>63</v>
      </c>
      <c r="AS136" s="39" t="s">
        <v>58</v>
      </c>
      <c r="AT136" s="39" t="s">
        <v>59</v>
      </c>
      <c r="AU136" s="39" t="s">
        <v>60</v>
      </c>
      <c r="AV136" s="39" t="s">
        <v>61</v>
      </c>
      <c r="AW136" s="39" t="s">
        <v>62</v>
      </c>
      <c r="AX136" s="39" t="s">
        <v>63</v>
      </c>
      <c r="AY136" s="39" t="s">
        <v>58</v>
      </c>
      <c r="AZ136" s="39" t="s">
        <v>59</v>
      </c>
      <c r="BA136" s="39" t="s">
        <v>60</v>
      </c>
      <c r="BB136" s="39" t="s">
        <v>61</v>
      </c>
      <c r="BC136" s="39" t="s">
        <v>62</v>
      </c>
      <c r="BD136" s="39" t="s">
        <v>63</v>
      </c>
      <c r="BE136" s="39" t="s">
        <v>58</v>
      </c>
      <c r="BF136" s="39" t="s">
        <v>59</v>
      </c>
      <c r="BG136" s="39" t="s">
        <v>60</v>
      </c>
      <c r="BH136" s="39" t="s">
        <v>61</v>
      </c>
      <c r="BI136" s="39" t="s">
        <v>62</v>
      </c>
      <c r="BJ136" s="39" t="s">
        <v>63</v>
      </c>
      <c r="BK136" s="39" t="s">
        <v>58</v>
      </c>
      <c r="BL136" s="39" t="s">
        <v>59</v>
      </c>
      <c r="BM136" s="39" t="s">
        <v>60</v>
      </c>
      <c r="BN136" s="39" t="s">
        <v>61</v>
      </c>
      <c r="BO136" s="39" t="s">
        <v>62</v>
      </c>
      <c r="BP136" s="39" t="s">
        <v>63</v>
      </c>
      <c r="BQ136" s="56"/>
      <c r="BR136" s="20"/>
      <c r="BS136" s="20"/>
      <c r="BT136" s="15"/>
    </row>
    <row r="137" spans="1:72">
      <c r="A137" s="51"/>
      <c r="B137" s="135"/>
      <c r="C137" s="136"/>
      <c r="D137" s="137"/>
      <c r="E137" s="1">
        <v>25</v>
      </c>
      <c r="F137" s="1">
        <v>26</v>
      </c>
      <c r="G137" s="1">
        <v>27</v>
      </c>
      <c r="H137" s="1">
        <v>28</v>
      </c>
      <c r="I137" s="1">
        <v>29</v>
      </c>
      <c r="J137" s="1">
        <v>30</v>
      </c>
      <c r="K137" s="1">
        <v>2</v>
      </c>
      <c r="L137" s="1">
        <v>3</v>
      </c>
      <c r="M137" s="1">
        <v>4</v>
      </c>
      <c r="N137" s="1">
        <v>5</v>
      </c>
      <c r="O137" s="1">
        <v>6</v>
      </c>
      <c r="P137" s="1">
        <v>7</v>
      </c>
      <c r="Q137" s="1">
        <v>10</v>
      </c>
      <c r="R137" s="1">
        <v>11</v>
      </c>
      <c r="S137" s="1">
        <v>12</v>
      </c>
      <c r="T137" s="1">
        <v>13</v>
      </c>
      <c r="U137" s="1">
        <v>14</v>
      </c>
      <c r="V137" s="1">
        <v>15</v>
      </c>
      <c r="W137" s="1">
        <v>17</v>
      </c>
      <c r="X137" s="1">
        <v>18</v>
      </c>
      <c r="Y137" s="1">
        <v>19</v>
      </c>
      <c r="Z137" s="1">
        <v>20</v>
      </c>
      <c r="AA137" s="1">
        <v>21</v>
      </c>
      <c r="AB137" s="1">
        <v>22</v>
      </c>
      <c r="AC137" s="41">
        <v>24</v>
      </c>
      <c r="AD137" s="41">
        <v>25</v>
      </c>
      <c r="AE137" s="41">
        <v>26</v>
      </c>
      <c r="AF137" s="41">
        <v>27</v>
      </c>
      <c r="AG137" s="41">
        <v>28</v>
      </c>
      <c r="AH137" s="41">
        <v>29</v>
      </c>
      <c r="AI137" s="78">
        <v>30</v>
      </c>
      <c r="AJ137" s="78">
        <v>9</v>
      </c>
      <c r="AK137" s="78">
        <v>10</v>
      </c>
      <c r="AL137" s="78">
        <v>11</v>
      </c>
      <c r="AM137" s="78">
        <v>13</v>
      </c>
      <c r="AN137" s="78">
        <v>14</v>
      </c>
      <c r="AO137" s="78">
        <v>15</v>
      </c>
      <c r="AP137" s="78">
        <v>16</v>
      </c>
      <c r="AQ137" s="78">
        <v>17</v>
      </c>
      <c r="AR137" s="78">
        <v>18</v>
      </c>
      <c r="AS137" s="78">
        <v>20</v>
      </c>
      <c r="AT137" s="78">
        <v>21</v>
      </c>
      <c r="AU137" s="78">
        <v>22</v>
      </c>
      <c r="AV137" s="78">
        <v>23</v>
      </c>
      <c r="AW137" s="78">
        <v>24</v>
      </c>
      <c r="AX137" s="78">
        <v>25</v>
      </c>
      <c r="AY137" s="78">
        <v>27</v>
      </c>
      <c r="AZ137" s="78">
        <v>28</v>
      </c>
      <c r="BA137" s="78">
        <v>29</v>
      </c>
      <c r="BB137" s="78">
        <v>30</v>
      </c>
      <c r="BC137" s="78">
        <v>31</v>
      </c>
      <c r="BD137" s="78">
        <v>1</v>
      </c>
      <c r="BE137" s="78">
        <v>3</v>
      </c>
      <c r="BF137" s="78">
        <v>4</v>
      </c>
      <c r="BG137" s="78">
        <v>5</v>
      </c>
      <c r="BH137" s="78">
        <v>6</v>
      </c>
      <c r="BI137" s="78">
        <v>7</v>
      </c>
      <c r="BJ137" s="78">
        <v>8</v>
      </c>
      <c r="BK137" s="78">
        <v>10</v>
      </c>
      <c r="BL137" s="78">
        <v>11</v>
      </c>
      <c r="BM137" s="78">
        <v>12</v>
      </c>
      <c r="BN137" s="78">
        <v>13</v>
      </c>
      <c r="BO137" s="78">
        <v>14</v>
      </c>
      <c r="BP137" s="78">
        <v>15</v>
      </c>
      <c r="BQ137" s="56"/>
      <c r="BR137" s="20"/>
      <c r="BS137" s="20"/>
      <c r="BT137" s="15"/>
    </row>
    <row r="138" spans="1:72">
      <c r="A138" s="51"/>
      <c r="B138" s="118" t="s">
        <v>1</v>
      </c>
      <c r="C138" s="118"/>
      <c r="D138" s="118"/>
      <c r="E138" s="58"/>
      <c r="F138" s="59"/>
      <c r="G138" s="59"/>
      <c r="H138" s="59"/>
      <c r="I138" s="59"/>
      <c r="J138" s="59"/>
      <c r="K138" s="60"/>
      <c r="L138" s="60"/>
      <c r="M138" s="60"/>
      <c r="N138" s="60"/>
      <c r="O138" s="60"/>
      <c r="P138" s="61"/>
      <c r="Q138" s="60" t="s">
        <v>115</v>
      </c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1"/>
      <c r="BB138" s="60"/>
      <c r="BC138" s="60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56"/>
      <c r="BR138" s="20"/>
      <c r="BS138" s="20"/>
      <c r="BT138" s="15"/>
    </row>
    <row r="139" spans="1:72">
      <c r="A139" s="51"/>
      <c r="B139" s="119" t="s">
        <v>52</v>
      </c>
      <c r="C139" s="141"/>
      <c r="D139" s="45"/>
      <c r="E139" s="58"/>
      <c r="F139" s="59"/>
      <c r="G139" s="59"/>
      <c r="H139" s="59" t="s">
        <v>93</v>
      </c>
      <c r="I139" s="59"/>
      <c r="J139" s="59"/>
      <c r="K139" s="60"/>
      <c r="L139" s="60"/>
      <c r="M139" s="60"/>
      <c r="N139" s="60"/>
      <c r="O139" s="60"/>
      <c r="P139" s="61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1"/>
      <c r="BB139" s="60"/>
      <c r="BC139" s="60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56"/>
      <c r="BR139" s="20"/>
      <c r="BS139" s="20"/>
      <c r="BT139" s="15"/>
    </row>
    <row r="140" spans="1:72">
      <c r="A140" s="51"/>
      <c r="B140" s="119" t="s">
        <v>68</v>
      </c>
      <c r="C140" s="141"/>
      <c r="D140" s="45"/>
      <c r="E140" s="58"/>
      <c r="F140" s="59"/>
      <c r="G140" s="59"/>
      <c r="H140" s="59"/>
      <c r="I140" s="59"/>
      <c r="J140" s="59"/>
      <c r="K140" s="60"/>
      <c r="L140" s="60"/>
      <c r="M140" s="60"/>
      <c r="N140" s="60"/>
      <c r="O140" s="60"/>
      <c r="P140" s="61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1"/>
      <c r="BB140" s="60"/>
      <c r="BC140" s="60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56"/>
      <c r="BR140" s="20"/>
      <c r="BS140" s="20"/>
      <c r="BT140" s="15"/>
    </row>
    <row r="141" spans="1:72">
      <c r="A141" s="51"/>
      <c r="B141" s="118" t="s">
        <v>2</v>
      </c>
      <c r="C141" s="118"/>
      <c r="D141" s="118"/>
      <c r="E141" s="58"/>
      <c r="F141" s="59"/>
      <c r="G141" s="59"/>
      <c r="H141" s="59"/>
      <c r="I141" s="59"/>
      <c r="J141" s="59"/>
      <c r="K141" s="60"/>
      <c r="L141" s="60"/>
      <c r="M141" s="60"/>
      <c r="N141" s="60"/>
      <c r="O141" s="60"/>
      <c r="P141" s="61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1"/>
      <c r="BB141" s="60"/>
      <c r="BC141" s="60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56"/>
      <c r="BR141" s="20"/>
      <c r="BS141" s="20"/>
      <c r="BT141" s="15"/>
    </row>
    <row r="142" spans="1:72">
      <c r="A142" s="51"/>
      <c r="B142" s="125" t="s">
        <v>25</v>
      </c>
      <c r="C142" s="125"/>
      <c r="D142" s="125"/>
      <c r="E142" s="58"/>
      <c r="F142" s="59"/>
      <c r="G142" s="59"/>
      <c r="H142" s="59"/>
      <c r="I142" s="59"/>
      <c r="J142" s="59"/>
      <c r="K142" s="60"/>
      <c r="L142" s="60"/>
      <c r="M142" s="60"/>
      <c r="N142" s="60"/>
      <c r="O142" s="60"/>
      <c r="P142" s="61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 t="s">
        <v>106</v>
      </c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1"/>
      <c r="BB142" s="60"/>
      <c r="BC142" s="60"/>
      <c r="BD142" s="61"/>
      <c r="BE142" s="61"/>
      <c r="BF142" s="61"/>
      <c r="BG142" s="61"/>
      <c r="BH142" s="61" t="s">
        <v>106</v>
      </c>
      <c r="BI142" s="61"/>
      <c r="BJ142" s="61"/>
      <c r="BK142" s="61"/>
      <c r="BL142" s="61"/>
      <c r="BM142" s="61"/>
      <c r="BN142" s="61"/>
      <c r="BO142" s="61"/>
      <c r="BP142" s="61"/>
      <c r="BQ142" s="56"/>
      <c r="BR142" s="20"/>
      <c r="BS142" s="20"/>
      <c r="BT142" s="15"/>
    </row>
    <row r="143" spans="1:72">
      <c r="A143" s="51"/>
      <c r="B143" s="118" t="s">
        <v>4</v>
      </c>
      <c r="C143" s="118"/>
      <c r="D143" s="118"/>
      <c r="E143" s="58"/>
      <c r="F143" s="59"/>
      <c r="G143" s="59"/>
      <c r="H143" s="59"/>
      <c r="I143" s="59"/>
      <c r="J143" s="59"/>
      <c r="K143" s="60"/>
      <c r="L143" s="60"/>
      <c r="M143" s="60"/>
      <c r="N143" s="60"/>
      <c r="O143" s="60"/>
      <c r="P143" s="61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1"/>
      <c r="BB143" s="60"/>
      <c r="BC143" s="60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56"/>
      <c r="BR143" s="20"/>
      <c r="BS143" s="20"/>
      <c r="BT143" s="15"/>
    </row>
    <row r="144" spans="1:72">
      <c r="A144" s="51"/>
      <c r="B144" s="121" t="s">
        <v>5</v>
      </c>
      <c r="C144" s="122"/>
      <c r="D144" s="123"/>
      <c r="E144" s="58"/>
      <c r="F144" s="59"/>
      <c r="G144" s="59"/>
      <c r="H144" s="59"/>
      <c r="I144" s="59"/>
      <c r="J144" s="59"/>
      <c r="K144" s="60"/>
      <c r="L144" s="60"/>
      <c r="M144" s="60"/>
      <c r="N144" s="60"/>
      <c r="O144" s="60"/>
      <c r="P144" s="61"/>
      <c r="Q144" s="60"/>
      <c r="R144" s="60"/>
      <c r="S144" s="60"/>
      <c r="T144" s="60"/>
      <c r="U144" s="60"/>
      <c r="V144" s="60"/>
      <c r="W144" s="60" t="s">
        <v>106</v>
      </c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1"/>
      <c r="BB144" s="60"/>
      <c r="BC144" s="60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 t="s">
        <v>106</v>
      </c>
      <c r="BQ144" s="56"/>
      <c r="BR144" s="20"/>
      <c r="BS144" s="20"/>
      <c r="BT144" s="15"/>
    </row>
    <row r="145" spans="1:72">
      <c r="A145" s="51"/>
      <c r="B145" s="119" t="s">
        <v>69</v>
      </c>
      <c r="C145" s="120"/>
      <c r="D145" s="44"/>
      <c r="E145" s="58"/>
      <c r="F145" s="59"/>
      <c r="G145" s="59"/>
      <c r="H145" s="59"/>
      <c r="I145" s="59"/>
      <c r="J145" s="59"/>
      <c r="K145" s="60"/>
      <c r="L145" s="60"/>
      <c r="M145" s="60"/>
      <c r="N145" s="60"/>
      <c r="O145" s="60"/>
      <c r="P145" s="61"/>
      <c r="Q145" s="60"/>
      <c r="R145" s="60"/>
      <c r="S145" s="60"/>
      <c r="T145" s="60" t="s">
        <v>106</v>
      </c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1"/>
      <c r="BB145" s="60"/>
      <c r="BC145" s="60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56"/>
      <c r="BR145" s="20"/>
      <c r="BS145" s="20"/>
      <c r="BT145" s="15"/>
    </row>
    <row r="146" spans="1:72">
      <c r="A146" s="51"/>
      <c r="B146" s="121" t="s">
        <v>6</v>
      </c>
      <c r="C146" s="122"/>
      <c r="D146" s="123"/>
      <c r="E146" s="58"/>
      <c r="F146" s="59"/>
      <c r="G146" s="59"/>
      <c r="H146" s="59"/>
      <c r="I146" s="59"/>
      <c r="J146" s="59"/>
      <c r="K146" s="60"/>
      <c r="L146" s="60"/>
      <c r="M146" s="60"/>
      <c r="N146" s="60"/>
      <c r="O146" s="60"/>
      <c r="P146" s="61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1"/>
      <c r="BB146" s="60"/>
      <c r="BC146" s="60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56"/>
      <c r="BR146" s="20"/>
      <c r="BS146" s="20"/>
      <c r="BT146" s="15"/>
    </row>
    <row r="147" spans="1:72">
      <c r="A147" s="51"/>
      <c r="B147" s="121" t="s">
        <v>8</v>
      </c>
      <c r="C147" s="122"/>
      <c r="D147" s="123"/>
      <c r="E147" s="58"/>
      <c r="F147" s="59"/>
      <c r="G147" s="59"/>
      <c r="H147" s="59"/>
      <c r="I147" s="59"/>
      <c r="J147" s="59"/>
      <c r="K147" s="60"/>
      <c r="L147" s="60"/>
      <c r="M147" s="60"/>
      <c r="N147" s="60"/>
      <c r="O147" s="60"/>
      <c r="P147" s="61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1"/>
      <c r="BB147" s="60"/>
      <c r="BC147" s="60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56"/>
      <c r="BR147" s="20"/>
      <c r="BS147" s="20"/>
      <c r="BT147" s="15"/>
    </row>
    <row r="148" spans="1:72">
      <c r="A148" s="51"/>
      <c r="B148" s="118" t="s">
        <v>9</v>
      </c>
      <c r="C148" s="118"/>
      <c r="D148" s="118"/>
      <c r="E148" s="58"/>
      <c r="F148" s="59"/>
      <c r="G148" s="59"/>
      <c r="H148" s="59"/>
      <c r="I148" s="59"/>
      <c r="J148" s="59"/>
      <c r="K148" s="60"/>
      <c r="L148" s="60"/>
      <c r="M148" s="60"/>
      <c r="N148" s="60"/>
      <c r="O148" s="60"/>
      <c r="P148" s="61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1"/>
      <c r="BB148" s="60"/>
      <c r="BC148" s="60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56"/>
      <c r="BR148" s="20"/>
      <c r="BS148" s="20"/>
      <c r="BT148" s="15"/>
    </row>
    <row r="149" spans="1:72">
      <c r="A149" s="51"/>
      <c r="B149" s="118" t="s">
        <v>26</v>
      </c>
      <c r="C149" s="118"/>
      <c r="D149" s="118"/>
      <c r="E149" s="58"/>
      <c r="F149" s="59"/>
      <c r="G149" s="59"/>
      <c r="H149" s="59"/>
      <c r="I149" s="59"/>
      <c r="J149" s="59"/>
      <c r="K149" s="60"/>
      <c r="L149" s="60"/>
      <c r="M149" s="60"/>
      <c r="N149" s="60"/>
      <c r="O149" s="60"/>
      <c r="P149" s="61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1"/>
      <c r="BB149" s="60"/>
      <c r="BC149" s="60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56"/>
      <c r="BR149" s="20"/>
      <c r="BS149" s="20"/>
      <c r="BT149" s="15"/>
    </row>
    <row r="150" spans="1:72">
      <c r="A150" s="51"/>
      <c r="B150" s="121" t="s">
        <v>10</v>
      </c>
      <c r="C150" s="122"/>
      <c r="D150" s="123"/>
      <c r="E150" s="58"/>
      <c r="F150" s="59"/>
      <c r="G150" s="59"/>
      <c r="H150" s="59"/>
      <c r="I150" s="59"/>
      <c r="J150" s="59"/>
      <c r="K150" s="60"/>
      <c r="L150" s="60"/>
      <c r="M150" s="60"/>
      <c r="N150" s="60"/>
      <c r="O150" s="60"/>
      <c r="P150" s="61"/>
      <c r="Q150" s="60"/>
      <c r="R150" s="60"/>
      <c r="S150" s="60"/>
      <c r="T150" s="60"/>
      <c r="U150" s="60"/>
      <c r="V150" s="60"/>
      <c r="W150" s="60"/>
      <c r="X150" s="60"/>
      <c r="Y150" s="60" t="s">
        <v>106</v>
      </c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1"/>
      <c r="BB150" s="60"/>
      <c r="BC150" s="60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56"/>
      <c r="BR150" s="20"/>
      <c r="BS150" s="20"/>
      <c r="BT150" s="15"/>
    </row>
    <row r="151" spans="1:72">
      <c r="A151" s="51"/>
      <c r="B151" s="42" t="s">
        <v>70</v>
      </c>
      <c r="C151" s="43"/>
      <c r="D151" s="44"/>
      <c r="E151" s="58"/>
      <c r="F151" s="59"/>
      <c r="G151" s="59"/>
      <c r="H151" s="59"/>
      <c r="I151" s="59"/>
      <c r="J151" s="59"/>
      <c r="K151" s="60"/>
      <c r="L151" s="60"/>
      <c r="M151" s="60"/>
      <c r="N151" s="60"/>
      <c r="O151" s="60"/>
      <c r="P151" s="61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1"/>
      <c r="BB151" s="60"/>
      <c r="BC151" s="60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56"/>
      <c r="BR151" s="20"/>
      <c r="BS151" s="20"/>
      <c r="BT151" s="15"/>
    </row>
    <row r="152" spans="1:72">
      <c r="A152" s="51"/>
      <c r="B152" s="118" t="s">
        <v>12</v>
      </c>
      <c r="C152" s="118"/>
      <c r="D152" s="118"/>
      <c r="E152" s="58"/>
      <c r="F152" s="59"/>
      <c r="G152" s="59"/>
      <c r="H152" s="59"/>
      <c r="I152" s="59"/>
      <c r="J152" s="59"/>
      <c r="K152" s="60"/>
      <c r="L152" s="60"/>
      <c r="M152" s="60"/>
      <c r="N152" s="60"/>
      <c r="O152" s="60"/>
      <c r="P152" s="61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1"/>
      <c r="BB152" s="60"/>
      <c r="BC152" s="60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56"/>
      <c r="BR152" s="20"/>
      <c r="BS152" s="20"/>
      <c r="BT152" s="15"/>
    </row>
    <row r="153" spans="1:72">
      <c r="A153" s="51"/>
      <c r="B153" s="118" t="s">
        <v>13</v>
      </c>
      <c r="C153" s="118"/>
      <c r="D153" s="118"/>
      <c r="E153" s="58"/>
      <c r="F153" s="59"/>
      <c r="G153" s="59"/>
      <c r="H153" s="59"/>
      <c r="I153" s="59"/>
      <c r="J153" s="59"/>
      <c r="K153" s="60"/>
      <c r="L153" s="60"/>
      <c r="M153" s="60"/>
      <c r="N153" s="60"/>
      <c r="O153" s="60"/>
      <c r="P153" s="61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1"/>
      <c r="BB153" s="60"/>
      <c r="BC153" s="60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56"/>
      <c r="BR153" s="20"/>
      <c r="BS153" s="20"/>
      <c r="BT153" s="15"/>
    </row>
    <row r="154" spans="1:72">
      <c r="A154" s="51"/>
      <c r="B154" s="125" t="s">
        <v>15</v>
      </c>
      <c r="C154" s="125"/>
      <c r="D154" s="125"/>
      <c r="E154" s="58"/>
      <c r="F154" s="59"/>
      <c r="G154" s="59"/>
      <c r="H154" s="59"/>
      <c r="I154" s="59"/>
      <c r="J154" s="59"/>
      <c r="K154" s="60"/>
      <c r="L154" s="60"/>
      <c r="M154" s="60"/>
      <c r="N154" s="60"/>
      <c r="O154" s="60"/>
      <c r="P154" s="61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1"/>
      <c r="BB154" s="60"/>
      <c r="BC154" s="60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56"/>
      <c r="BR154" s="20"/>
      <c r="BS154" s="20"/>
      <c r="BT154" s="15"/>
    </row>
    <row r="155" spans="1:72">
      <c r="A155" s="51"/>
      <c r="B155" s="124" t="s">
        <v>16</v>
      </c>
      <c r="C155" s="124"/>
      <c r="D155" s="124"/>
      <c r="E155" s="58"/>
      <c r="F155" s="59"/>
      <c r="G155" s="59"/>
      <c r="H155" s="59"/>
      <c r="I155" s="59"/>
      <c r="J155" s="59"/>
      <c r="K155" s="60"/>
      <c r="L155" s="60"/>
      <c r="M155" s="60"/>
      <c r="N155" s="60"/>
      <c r="O155" s="60"/>
      <c r="P155" s="61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1"/>
      <c r="BB155" s="60"/>
      <c r="BC155" s="60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56"/>
      <c r="BR155" s="20"/>
      <c r="BS155" s="20"/>
      <c r="BT155" s="15"/>
    </row>
    <row r="156" spans="1:72">
      <c r="A156" s="51"/>
      <c r="B156" s="138" t="s">
        <v>30</v>
      </c>
      <c r="C156" s="139"/>
      <c r="D156" s="140"/>
      <c r="E156" s="58"/>
      <c r="F156" s="59"/>
      <c r="G156" s="59"/>
      <c r="H156" s="59"/>
      <c r="I156" s="59"/>
      <c r="J156" s="59"/>
      <c r="K156" s="60"/>
      <c r="L156" s="60"/>
      <c r="M156" s="60"/>
      <c r="N156" s="60"/>
      <c r="O156" s="60"/>
      <c r="P156" s="61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1"/>
      <c r="BB156" s="60"/>
      <c r="BC156" s="60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56"/>
      <c r="BR156" s="20"/>
      <c r="BS156" s="20"/>
      <c r="BT156" s="15"/>
    </row>
    <row r="157" spans="1:72">
      <c r="A157" s="51"/>
      <c r="B157" s="126" t="s">
        <v>22</v>
      </c>
      <c r="C157" s="126"/>
      <c r="D157" s="126"/>
      <c r="E157" s="107" t="s">
        <v>55</v>
      </c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56"/>
      <c r="BR157" s="20"/>
      <c r="BS157" s="20"/>
      <c r="BT157" s="15"/>
    </row>
    <row r="158" spans="1:72">
      <c r="A158" s="51" t="s">
        <v>37</v>
      </c>
      <c r="B158" s="129"/>
      <c r="C158" s="130"/>
      <c r="D158" s="131"/>
      <c r="E158" s="101" t="s">
        <v>51</v>
      </c>
      <c r="F158" s="102"/>
      <c r="G158" s="102"/>
      <c r="H158" s="102"/>
      <c r="I158" s="102"/>
      <c r="J158" s="102"/>
      <c r="K158" s="143" t="s">
        <v>85</v>
      </c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4" t="s">
        <v>100</v>
      </c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3" t="s">
        <v>94</v>
      </c>
      <c r="BE158" s="143"/>
      <c r="BF158" s="143"/>
      <c r="BG158" s="143"/>
      <c r="BH158" s="143"/>
      <c r="BI158" s="143"/>
      <c r="BJ158" s="143"/>
      <c r="BK158" s="143"/>
      <c r="BL158" s="143"/>
      <c r="BM158" s="143"/>
      <c r="BN158" s="143"/>
      <c r="BO158" s="143"/>
      <c r="BP158" s="143"/>
      <c r="BQ158" s="49"/>
      <c r="BR158" s="24"/>
      <c r="BS158" s="24"/>
      <c r="BT158" s="15"/>
    </row>
    <row r="159" spans="1:72">
      <c r="A159" s="51"/>
      <c r="B159" s="132"/>
      <c r="C159" s="133"/>
      <c r="D159" s="134"/>
      <c r="E159" s="39" t="s">
        <v>58</v>
      </c>
      <c r="F159" s="39" t="s">
        <v>59</v>
      </c>
      <c r="G159" s="39" t="s">
        <v>60</v>
      </c>
      <c r="H159" s="39" t="s">
        <v>61</v>
      </c>
      <c r="I159" s="39" t="s">
        <v>62</v>
      </c>
      <c r="J159" s="39" t="s">
        <v>63</v>
      </c>
      <c r="K159" s="39" t="s">
        <v>58</v>
      </c>
      <c r="L159" s="39" t="s">
        <v>59</v>
      </c>
      <c r="M159" s="39" t="s">
        <v>60</v>
      </c>
      <c r="N159" s="39" t="s">
        <v>61</v>
      </c>
      <c r="O159" s="39" t="s">
        <v>62</v>
      </c>
      <c r="P159" s="39" t="s">
        <v>63</v>
      </c>
      <c r="Q159" s="39" t="s">
        <v>58</v>
      </c>
      <c r="R159" s="39" t="s">
        <v>59</v>
      </c>
      <c r="S159" s="39" t="s">
        <v>60</v>
      </c>
      <c r="T159" s="39" t="s">
        <v>61</v>
      </c>
      <c r="U159" s="39" t="s">
        <v>62</v>
      </c>
      <c r="V159" s="39" t="s">
        <v>63</v>
      </c>
      <c r="W159" s="39" t="s">
        <v>58</v>
      </c>
      <c r="X159" s="39" t="s">
        <v>59</v>
      </c>
      <c r="Y159" s="39" t="s">
        <v>60</v>
      </c>
      <c r="Z159" s="39" t="s">
        <v>61</v>
      </c>
      <c r="AA159" s="39" t="s">
        <v>62</v>
      </c>
      <c r="AB159" s="39" t="s">
        <v>63</v>
      </c>
      <c r="AC159" s="39" t="s">
        <v>58</v>
      </c>
      <c r="AD159" s="39" t="s">
        <v>59</v>
      </c>
      <c r="AE159" s="39" t="s">
        <v>60</v>
      </c>
      <c r="AF159" s="39" t="s">
        <v>61</v>
      </c>
      <c r="AG159" s="39" t="s">
        <v>62</v>
      </c>
      <c r="AH159" s="39" t="s">
        <v>63</v>
      </c>
      <c r="AI159" s="39" t="s">
        <v>58</v>
      </c>
      <c r="AJ159" s="39" t="s">
        <v>61</v>
      </c>
      <c r="AK159" s="39" t="s">
        <v>62</v>
      </c>
      <c r="AL159" s="39" t="s">
        <v>63</v>
      </c>
      <c r="AM159" s="39" t="s">
        <v>58</v>
      </c>
      <c r="AN159" s="39" t="s">
        <v>59</v>
      </c>
      <c r="AO159" s="39" t="s">
        <v>60</v>
      </c>
      <c r="AP159" s="39" t="s">
        <v>61</v>
      </c>
      <c r="AQ159" s="39" t="s">
        <v>62</v>
      </c>
      <c r="AR159" s="39" t="s">
        <v>63</v>
      </c>
      <c r="AS159" s="39" t="s">
        <v>58</v>
      </c>
      <c r="AT159" s="39" t="s">
        <v>59</v>
      </c>
      <c r="AU159" s="39" t="s">
        <v>60</v>
      </c>
      <c r="AV159" s="39" t="s">
        <v>61</v>
      </c>
      <c r="AW159" s="39" t="s">
        <v>62</v>
      </c>
      <c r="AX159" s="39" t="s">
        <v>63</v>
      </c>
      <c r="AY159" s="39" t="s">
        <v>58</v>
      </c>
      <c r="AZ159" s="39" t="s">
        <v>59</v>
      </c>
      <c r="BA159" s="39" t="s">
        <v>60</v>
      </c>
      <c r="BB159" s="39" t="s">
        <v>61</v>
      </c>
      <c r="BC159" s="39" t="s">
        <v>62</v>
      </c>
      <c r="BD159" s="39" t="s">
        <v>63</v>
      </c>
      <c r="BE159" s="39" t="s">
        <v>58</v>
      </c>
      <c r="BF159" s="39" t="s">
        <v>59</v>
      </c>
      <c r="BG159" s="39" t="s">
        <v>60</v>
      </c>
      <c r="BH159" s="39" t="s">
        <v>61</v>
      </c>
      <c r="BI159" s="39" t="s">
        <v>62</v>
      </c>
      <c r="BJ159" s="39" t="s">
        <v>63</v>
      </c>
      <c r="BK159" s="39" t="s">
        <v>58</v>
      </c>
      <c r="BL159" s="39" t="s">
        <v>59</v>
      </c>
      <c r="BM159" s="39" t="s">
        <v>60</v>
      </c>
      <c r="BN159" s="39" t="s">
        <v>61</v>
      </c>
      <c r="BO159" s="39" t="s">
        <v>62</v>
      </c>
      <c r="BP159" s="39" t="s">
        <v>63</v>
      </c>
      <c r="BQ159" s="56"/>
      <c r="BR159" s="20"/>
      <c r="BS159" s="20"/>
      <c r="BT159" s="15"/>
    </row>
    <row r="160" spans="1:72">
      <c r="A160" s="51"/>
      <c r="B160" s="135"/>
      <c r="C160" s="136"/>
      <c r="D160" s="137"/>
      <c r="E160" s="1">
        <v>25</v>
      </c>
      <c r="F160" s="1">
        <v>26</v>
      </c>
      <c r="G160" s="1">
        <v>27</v>
      </c>
      <c r="H160" s="1">
        <v>28</v>
      </c>
      <c r="I160" s="1">
        <v>29</v>
      </c>
      <c r="J160" s="1">
        <v>30</v>
      </c>
      <c r="K160" s="1">
        <v>2</v>
      </c>
      <c r="L160" s="1">
        <v>3</v>
      </c>
      <c r="M160" s="1">
        <v>4</v>
      </c>
      <c r="N160" s="1">
        <v>5</v>
      </c>
      <c r="O160" s="1">
        <v>6</v>
      </c>
      <c r="P160" s="1">
        <v>7</v>
      </c>
      <c r="Q160" s="1">
        <v>10</v>
      </c>
      <c r="R160" s="1">
        <v>11</v>
      </c>
      <c r="S160" s="1">
        <v>12</v>
      </c>
      <c r="T160" s="1">
        <v>13</v>
      </c>
      <c r="U160" s="1">
        <v>14</v>
      </c>
      <c r="V160" s="1">
        <v>15</v>
      </c>
      <c r="W160" s="1">
        <v>17</v>
      </c>
      <c r="X160" s="1">
        <v>18</v>
      </c>
      <c r="Y160" s="1">
        <v>19</v>
      </c>
      <c r="Z160" s="1">
        <v>20</v>
      </c>
      <c r="AA160" s="1">
        <v>21</v>
      </c>
      <c r="AB160" s="1">
        <v>22</v>
      </c>
      <c r="AC160" s="41">
        <v>24</v>
      </c>
      <c r="AD160" s="41">
        <v>25</v>
      </c>
      <c r="AE160" s="41">
        <v>26</v>
      </c>
      <c r="AF160" s="41">
        <v>27</v>
      </c>
      <c r="AG160" s="41">
        <v>28</v>
      </c>
      <c r="AH160" s="41">
        <v>29</v>
      </c>
      <c r="AI160" s="78">
        <v>30</v>
      </c>
      <c r="AJ160" s="78">
        <v>9</v>
      </c>
      <c r="AK160" s="78">
        <v>10</v>
      </c>
      <c r="AL160" s="78">
        <v>11</v>
      </c>
      <c r="AM160" s="78">
        <v>13</v>
      </c>
      <c r="AN160" s="78">
        <v>14</v>
      </c>
      <c r="AO160" s="78">
        <v>15</v>
      </c>
      <c r="AP160" s="78">
        <v>16</v>
      </c>
      <c r="AQ160" s="78">
        <v>17</v>
      </c>
      <c r="AR160" s="78">
        <v>18</v>
      </c>
      <c r="AS160" s="78">
        <v>20</v>
      </c>
      <c r="AT160" s="78">
        <v>21</v>
      </c>
      <c r="AU160" s="78">
        <v>22</v>
      </c>
      <c r="AV160" s="78">
        <v>23</v>
      </c>
      <c r="AW160" s="78">
        <v>24</v>
      </c>
      <c r="AX160" s="78">
        <v>25</v>
      </c>
      <c r="AY160" s="78">
        <v>27</v>
      </c>
      <c r="AZ160" s="78">
        <v>28</v>
      </c>
      <c r="BA160" s="78">
        <v>29</v>
      </c>
      <c r="BB160" s="78">
        <v>30</v>
      </c>
      <c r="BC160" s="78">
        <v>31</v>
      </c>
      <c r="BD160" s="78">
        <v>1</v>
      </c>
      <c r="BE160" s="78">
        <v>3</v>
      </c>
      <c r="BF160" s="78">
        <v>4</v>
      </c>
      <c r="BG160" s="78">
        <v>5</v>
      </c>
      <c r="BH160" s="78">
        <v>6</v>
      </c>
      <c r="BI160" s="78">
        <v>7</v>
      </c>
      <c r="BJ160" s="78">
        <v>8</v>
      </c>
      <c r="BK160" s="78">
        <v>10</v>
      </c>
      <c r="BL160" s="78">
        <v>11</v>
      </c>
      <c r="BM160" s="78">
        <v>12</v>
      </c>
      <c r="BN160" s="78">
        <v>13</v>
      </c>
      <c r="BO160" s="78">
        <v>14</v>
      </c>
      <c r="BP160" s="78">
        <v>15</v>
      </c>
      <c r="BQ160" s="56"/>
      <c r="BR160" s="20"/>
      <c r="BS160" s="20"/>
      <c r="BT160" s="15"/>
    </row>
    <row r="161" spans="1:72">
      <c r="A161" s="51"/>
      <c r="B161" s="118" t="s">
        <v>1</v>
      </c>
      <c r="C161" s="118"/>
      <c r="D161" s="118"/>
      <c r="E161" s="58"/>
      <c r="F161" s="59"/>
      <c r="G161" s="59"/>
      <c r="H161" s="59"/>
      <c r="I161" s="59"/>
      <c r="J161" s="59"/>
      <c r="K161" s="60"/>
      <c r="L161" s="60"/>
      <c r="M161" s="60"/>
      <c r="N161" s="60"/>
      <c r="O161" s="60"/>
      <c r="P161" s="61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1"/>
      <c r="BB161" s="60"/>
      <c r="BC161" s="60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56"/>
      <c r="BR161" s="20"/>
      <c r="BS161" s="20"/>
      <c r="BT161" s="15"/>
    </row>
    <row r="162" spans="1:72">
      <c r="A162" s="51"/>
      <c r="B162" s="119" t="s">
        <v>52</v>
      </c>
      <c r="C162" s="141"/>
      <c r="D162" s="45"/>
      <c r="E162" s="58"/>
      <c r="F162" s="59"/>
      <c r="G162" s="59"/>
      <c r="H162" s="59"/>
      <c r="I162" s="59"/>
      <c r="J162" s="59"/>
      <c r="K162" s="60"/>
      <c r="L162" s="60"/>
      <c r="M162" s="60"/>
      <c r="N162" s="60"/>
      <c r="O162" s="60"/>
      <c r="P162" s="61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1"/>
      <c r="BB162" s="60"/>
      <c r="BC162" s="60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56"/>
      <c r="BR162" s="20"/>
      <c r="BS162" s="20"/>
      <c r="BT162" s="15"/>
    </row>
    <row r="163" spans="1:72">
      <c r="A163" s="51"/>
      <c r="B163" s="119" t="s">
        <v>68</v>
      </c>
      <c r="C163" s="141"/>
      <c r="D163" s="45"/>
      <c r="E163" s="58"/>
      <c r="F163" s="59"/>
      <c r="G163" s="59"/>
      <c r="H163" s="59"/>
      <c r="I163" s="59"/>
      <c r="J163" s="59"/>
      <c r="K163" s="60"/>
      <c r="L163" s="60"/>
      <c r="M163" s="60"/>
      <c r="N163" s="60"/>
      <c r="O163" s="60"/>
      <c r="P163" s="61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1"/>
      <c r="BB163" s="60"/>
      <c r="BC163" s="60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56"/>
      <c r="BR163" s="20"/>
      <c r="BS163" s="20"/>
      <c r="BT163" s="15"/>
    </row>
    <row r="164" spans="1:72">
      <c r="A164" s="51"/>
      <c r="B164" s="118" t="s">
        <v>2</v>
      </c>
      <c r="C164" s="118"/>
      <c r="D164" s="118"/>
      <c r="E164" s="58"/>
      <c r="F164" s="59"/>
      <c r="G164" s="59"/>
      <c r="H164" s="59"/>
      <c r="I164" s="59"/>
      <c r="J164" s="59"/>
      <c r="K164" s="60"/>
      <c r="L164" s="60"/>
      <c r="M164" s="60"/>
      <c r="N164" s="60"/>
      <c r="O164" s="60"/>
      <c r="P164" s="61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1"/>
      <c r="BB164" s="60"/>
      <c r="BC164" s="60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56"/>
      <c r="BR164" s="20"/>
      <c r="BS164" s="20"/>
      <c r="BT164" s="15"/>
    </row>
    <row r="165" spans="1:72">
      <c r="A165" s="51"/>
      <c r="B165" s="125" t="s">
        <v>25</v>
      </c>
      <c r="C165" s="125"/>
      <c r="D165" s="125"/>
      <c r="E165" s="58"/>
      <c r="F165" s="59"/>
      <c r="G165" s="59"/>
      <c r="H165" s="59"/>
      <c r="I165" s="59"/>
      <c r="J165" s="59"/>
      <c r="K165" s="60"/>
      <c r="L165" s="60"/>
      <c r="M165" s="60"/>
      <c r="N165" s="60"/>
      <c r="O165" s="60"/>
      <c r="P165" s="61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1"/>
      <c r="BB165" s="60"/>
      <c r="BC165" s="60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56"/>
      <c r="BR165" s="20"/>
      <c r="BS165" s="20"/>
      <c r="BT165" s="15"/>
    </row>
    <row r="166" spans="1:72">
      <c r="A166" s="51"/>
      <c r="B166" s="118" t="s">
        <v>4</v>
      </c>
      <c r="C166" s="118"/>
      <c r="D166" s="118"/>
      <c r="E166" s="58"/>
      <c r="F166" s="59"/>
      <c r="G166" s="59"/>
      <c r="H166" s="59"/>
      <c r="I166" s="59"/>
      <c r="J166" s="59"/>
      <c r="K166" s="60"/>
      <c r="L166" s="60"/>
      <c r="M166" s="60"/>
      <c r="N166" s="60"/>
      <c r="O166" s="60"/>
      <c r="P166" s="61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1"/>
      <c r="BB166" s="60"/>
      <c r="BC166" s="60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56"/>
      <c r="BR166" s="20"/>
      <c r="BS166" s="20"/>
      <c r="BT166" s="15"/>
    </row>
    <row r="167" spans="1:72">
      <c r="A167" s="51"/>
      <c r="B167" s="121" t="s">
        <v>5</v>
      </c>
      <c r="C167" s="122"/>
      <c r="D167" s="123"/>
      <c r="E167" s="58"/>
      <c r="F167" s="59"/>
      <c r="G167" s="59"/>
      <c r="H167" s="59"/>
      <c r="I167" s="59"/>
      <c r="J167" s="59"/>
      <c r="K167" s="60"/>
      <c r="L167" s="60"/>
      <c r="M167" s="60"/>
      <c r="N167" s="60"/>
      <c r="O167" s="60"/>
      <c r="P167" s="61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1"/>
      <c r="BB167" s="60"/>
      <c r="BC167" s="60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56"/>
      <c r="BR167" s="20"/>
      <c r="BS167" s="20"/>
      <c r="BT167" s="15"/>
    </row>
    <row r="168" spans="1:72">
      <c r="A168" s="51"/>
      <c r="B168" s="119" t="s">
        <v>69</v>
      </c>
      <c r="C168" s="120"/>
      <c r="D168" s="44"/>
      <c r="E168" s="58"/>
      <c r="F168" s="59"/>
      <c r="G168" s="59"/>
      <c r="H168" s="59"/>
      <c r="I168" s="59"/>
      <c r="J168" s="59"/>
      <c r="K168" s="60"/>
      <c r="L168" s="60"/>
      <c r="M168" s="60"/>
      <c r="N168" s="60"/>
      <c r="O168" s="60"/>
      <c r="P168" s="61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1"/>
      <c r="BB168" s="60"/>
      <c r="BC168" s="60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56"/>
      <c r="BR168" s="20"/>
      <c r="BS168" s="20"/>
      <c r="BT168" s="15"/>
    </row>
    <row r="169" spans="1:72">
      <c r="A169" s="51"/>
      <c r="B169" s="121" t="s">
        <v>6</v>
      </c>
      <c r="C169" s="122"/>
      <c r="D169" s="123"/>
      <c r="E169" s="58"/>
      <c r="F169" s="59"/>
      <c r="G169" s="59"/>
      <c r="H169" s="59"/>
      <c r="I169" s="59"/>
      <c r="J169" s="59"/>
      <c r="K169" s="60"/>
      <c r="L169" s="60"/>
      <c r="M169" s="60"/>
      <c r="N169" s="60"/>
      <c r="O169" s="60"/>
      <c r="P169" s="61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1"/>
      <c r="BB169" s="60"/>
      <c r="BC169" s="60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56"/>
      <c r="BR169" s="20"/>
      <c r="BS169" s="20"/>
      <c r="BT169" s="15"/>
    </row>
    <row r="170" spans="1:72">
      <c r="A170" s="51"/>
      <c r="B170" s="121" t="s">
        <v>8</v>
      </c>
      <c r="C170" s="122"/>
      <c r="D170" s="123"/>
      <c r="E170" s="58"/>
      <c r="F170" s="59"/>
      <c r="G170" s="59"/>
      <c r="H170" s="59"/>
      <c r="I170" s="59"/>
      <c r="J170" s="59"/>
      <c r="K170" s="60"/>
      <c r="L170" s="60"/>
      <c r="M170" s="60"/>
      <c r="N170" s="60"/>
      <c r="O170" s="60"/>
      <c r="P170" s="61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1"/>
      <c r="BB170" s="60"/>
      <c r="BC170" s="60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56"/>
      <c r="BR170" s="20"/>
      <c r="BS170" s="20"/>
      <c r="BT170" s="15"/>
    </row>
    <row r="171" spans="1:72">
      <c r="A171" s="51"/>
      <c r="B171" s="118" t="s">
        <v>9</v>
      </c>
      <c r="C171" s="118"/>
      <c r="D171" s="118"/>
      <c r="E171" s="58"/>
      <c r="F171" s="59"/>
      <c r="G171" s="59"/>
      <c r="H171" s="59"/>
      <c r="I171" s="59"/>
      <c r="J171" s="59"/>
      <c r="K171" s="60"/>
      <c r="L171" s="60"/>
      <c r="M171" s="60"/>
      <c r="N171" s="60"/>
      <c r="O171" s="60"/>
      <c r="P171" s="61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1"/>
      <c r="BB171" s="60"/>
      <c r="BC171" s="60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56"/>
      <c r="BR171" s="20"/>
      <c r="BS171" s="20"/>
      <c r="BT171" s="15"/>
    </row>
    <row r="172" spans="1:72">
      <c r="A172" s="51"/>
      <c r="B172" s="118" t="s">
        <v>26</v>
      </c>
      <c r="C172" s="118"/>
      <c r="D172" s="118"/>
      <c r="E172" s="58"/>
      <c r="F172" s="59"/>
      <c r="G172" s="59"/>
      <c r="H172" s="59"/>
      <c r="I172" s="59"/>
      <c r="J172" s="59"/>
      <c r="K172" s="60"/>
      <c r="L172" s="60"/>
      <c r="M172" s="60"/>
      <c r="N172" s="60"/>
      <c r="O172" s="60"/>
      <c r="P172" s="61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1"/>
      <c r="BB172" s="60"/>
      <c r="BC172" s="60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56"/>
      <c r="BR172" s="20"/>
      <c r="BS172" s="20"/>
      <c r="BT172" s="15"/>
    </row>
    <row r="173" spans="1:72">
      <c r="A173" s="51"/>
      <c r="B173" s="121" t="s">
        <v>10</v>
      </c>
      <c r="C173" s="122"/>
      <c r="D173" s="123"/>
      <c r="E173" s="58"/>
      <c r="F173" s="59"/>
      <c r="G173" s="59"/>
      <c r="H173" s="59"/>
      <c r="I173" s="59"/>
      <c r="J173" s="59"/>
      <c r="K173" s="60"/>
      <c r="L173" s="60"/>
      <c r="M173" s="60"/>
      <c r="N173" s="60"/>
      <c r="O173" s="60"/>
      <c r="P173" s="61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1"/>
      <c r="BB173" s="60"/>
      <c r="BC173" s="60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56"/>
      <c r="BR173" s="20"/>
      <c r="BS173" s="20"/>
      <c r="BT173" s="15"/>
    </row>
    <row r="174" spans="1:72">
      <c r="A174" s="51"/>
      <c r="B174" s="42" t="s">
        <v>70</v>
      </c>
      <c r="C174" s="43"/>
      <c r="D174" s="44"/>
      <c r="E174" s="58"/>
      <c r="F174" s="59"/>
      <c r="G174" s="59"/>
      <c r="H174" s="59"/>
      <c r="I174" s="59"/>
      <c r="J174" s="59"/>
      <c r="K174" s="60"/>
      <c r="L174" s="60"/>
      <c r="M174" s="60"/>
      <c r="N174" s="60"/>
      <c r="O174" s="60"/>
      <c r="P174" s="61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1"/>
      <c r="BB174" s="60"/>
      <c r="BC174" s="60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56"/>
      <c r="BR174" s="20"/>
      <c r="BS174" s="20"/>
      <c r="BT174" s="15"/>
    </row>
    <row r="175" spans="1:72">
      <c r="A175" s="51"/>
      <c r="B175" s="118" t="s">
        <v>12</v>
      </c>
      <c r="C175" s="118"/>
      <c r="D175" s="118"/>
      <c r="E175" s="58"/>
      <c r="F175" s="59"/>
      <c r="G175" s="59"/>
      <c r="H175" s="59"/>
      <c r="I175" s="59"/>
      <c r="J175" s="59"/>
      <c r="K175" s="60"/>
      <c r="L175" s="60"/>
      <c r="M175" s="60"/>
      <c r="N175" s="60"/>
      <c r="O175" s="60"/>
      <c r="P175" s="61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1"/>
      <c r="BB175" s="60"/>
      <c r="BC175" s="60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56"/>
      <c r="BR175" s="20"/>
      <c r="BS175" s="20"/>
      <c r="BT175" s="15"/>
    </row>
    <row r="176" spans="1:72">
      <c r="A176" s="51"/>
      <c r="B176" s="118" t="s">
        <v>13</v>
      </c>
      <c r="C176" s="118"/>
      <c r="D176" s="118"/>
      <c r="E176" s="58"/>
      <c r="F176" s="59"/>
      <c r="G176" s="59"/>
      <c r="H176" s="59"/>
      <c r="I176" s="59"/>
      <c r="J176" s="59"/>
      <c r="K176" s="60"/>
      <c r="L176" s="60"/>
      <c r="M176" s="60"/>
      <c r="N176" s="60"/>
      <c r="O176" s="60"/>
      <c r="P176" s="61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1"/>
      <c r="BB176" s="60"/>
      <c r="BC176" s="60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56"/>
      <c r="BR176" s="20"/>
      <c r="BS176" s="20"/>
      <c r="BT176" s="15"/>
    </row>
    <row r="177" spans="1:72">
      <c r="A177" s="51"/>
      <c r="B177" s="125" t="s">
        <v>15</v>
      </c>
      <c r="C177" s="125"/>
      <c r="D177" s="125"/>
      <c r="E177" s="58"/>
      <c r="F177" s="59"/>
      <c r="G177" s="59"/>
      <c r="H177" s="59"/>
      <c r="I177" s="59"/>
      <c r="J177" s="59"/>
      <c r="K177" s="60"/>
      <c r="L177" s="60"/>
      <c r="M177" s="60"/>
      <c r="N177" s="60"/>
      <c r="O177" s="60"/>
      <c r="P177" s="61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1"/>
      <c r="BB177" s="60"/>
      <c r="BC177" s="60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56"/>
      <c r="BR177" s="20"/>
      <c r="BS177" s="20"/>
      <c r="BT177" s="15"/>
    </row>
    <row r="178" spans="1:72">
      <c r="A178" s="51"/>
      <c r="B178" s="124" t="s">
        <v>16</v>
      </c>
      <c r="C178" s="124"/>
      <c r="D178" s="124"/>
      <c r="E178" s="58"/>
      <c r="F178" s="59"/>
      <c r="G178" s="59"/>
      <c r="H178" s="59"/>
      <c r="I178" s="59"/>
      <c r="J178" s="59"/>
      <c r="K178" s="60"/>
      <c r="L178" s="60"/>
      <c r="M178" s="60"/>
      <c r="N178" s="60"/>
      <c r="O178" s="60"/>
      <c r="P178" s="61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1"/>
      <c r="BB178" s="60"/>
      <c r="BC178" s="60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56"/>
      <c r="BR178" s="20"/>
      <c r="BS178" s="20"/>
      <c r="BT178" s="15"/>
    </row>
    <row r="179" spans="1:72">
      <c r="A179" s="51"/>
      <c r="B179" s="138" t="s">
        <v>30</v>
      </c>
      <c r="C179" s="139"/>
      <c r="D179" s="140"/>
      <c r="E179" s="58"/>
      <c r="F179" s="59"/>
      <c r="G179" s="59"/>
      <c r="H179" s="59"/>
      <c r="I179" s="59"/>
      <c r="J179" s="59"/>
      <c r="K179" s="60"/>
      <c r="L179" s="60"/>
      <c r="M179" s="60"/>
      <c r="N179" s="60"/>
      <c r="O179" s="60"/>
      <c r="P179" s="61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1"/>
      <c r="BB179" s="60"/>
      <c r="BC179" s="60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56"/>
      <c r="BR179" s="20"/>
      <c r="BS179" s="20"/>
      <c r="BT179" s="15"/>
    </row>
    <row r="180" spans="1:72">
      <c r="A180" s="51"/>
      <c r="B180" s="126" t="s">
        <v>22</v>
      </c>
      <c r="C180" s="126"/>
      <c r="D180" s="126"/>
      <c r="E180" s="107" t="s">
        <v>55</v>
      </c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108"/>
      <c r="BQ180" s="56"/>
      <c r="BR180" s="20"/>
      <c r="BS180" s="20"/>
      <c r="BT180" s="15"/>
    </row>
    <row r="181" spans="1:72">
      <c r="A181" s="51" t="s">
        <v>65</v>
      </c>
      <c r="B181" s="129"/>
      <c r="C181" s="130"/>
      <c r="D181" s="131"/>
      <c r="E181" s="101" t="s">
        <v>51</v>
      </c>
      <c r="F181" s="102"/>
      <c r="G181" s="102"/>
      <c r="H181" s="102"/>
      <c r="I181" s="102"/>
      <c r="J181" s="102"/>
      <c r="K181" s="143" t="s">
        <v>85</v>
      </c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4" t="s">
        <v>100</v>
      </c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3" t="s">
        <v>94</v>
      </c>
      <c r="BE181" s="143"/>
      <c r="BF181" s="143"/>
      <c r="BG181" s="143"/>
      <c r="BH181" s="143"/>
      <c r="BI181" s="143"/>
      <c r="BJ181" s="143"/>
      <c r="BK181" s="143"/>
      <c r="BL181" s="143"/>
      <c r="BM181" s="143"/>
      <c r="BN181" s="143"/>
      <c r="BO181" s="143"/>
      <c r="BP181" s="143"/>
      <c r="BQ181" s="49"/>
      <c r="BR181" s="24"/>
      <c r="BS181" s="24"/>
      <c r="BT181" s="15"/>
    </row>
    <row r="182" spans="1:72">
      <c r="A182" s="51"/>
      <c r="B182" s="132"/>
      <c r="C182" s="133"/>
      <c r="D182" s="134"/>
      <c r="E182" s="39" t="s">
        <v>58</v>
      </c>
      <c r="F182" s="39" t="s">
        <v>59</v>
      </c>
      <c r="G182" s="39" t="s">
        <v>60</v>
      </c>
      <c r="H182" s="39" t="s">
        <v>61</v>
      </c>
      <c r="I182" s="39" t="s">
        <v>62</v>
      </c>
      <c r="J182" s="39" t="s">
        <v>63</v>
      </c>
      <c r="K182" s="39" t="s">
        <v>58</v>
      </c>
      <c r="L182" s="39" t="s">
        <v>59</v>
      </c>
      <c r="M182" s="39" t="s">
        <v>60</v>
      </c>
      <c r="N182" s="39" t="s">
        <v>61</v>
      </c>
      <c r="O182" s="39" t="s">
        <v>62</v>
      </c>
      <c r="P182" s="39" t="s">
        <v>63</v>
      </c>
      <c r="Q182" s="39" t="s">
        <v>58</v>
      </c>
      <c r="R182" s="39" t="s">
        <v>59</v>
      </c>
      <c r="S182" s="39" t="s">
        <v>60</v>
      </c>
      <c r="T182" s="39" t="s">
        <v>61</v>
      </c>
      <c r="U182" s="39" t="s">
        <v>62</v>
      </c>
      <c r="V182" s="39" t="s">
        <v>63</v>
      </c>
      <c r="W182" s="39" t="s">
        <v>58</v>
      </c>
      <c r="X182" s="39" t="s">
        <v>59</v>
      </c>
      <c r="Y182" s="39" t="s">
        <v>60</v>
      </c>
      <c r="Z182" s="39" t="s">
        <v>61</v>
      </c>
      <c r="AA182" s="39" t="s">
        <v>62</v>
      </c>
      <c r="AB182" s="39" t="s">
        <v>63</v>
      </c>
      <c r="AC182" s="39" t="s">
        <v>58</v>
      </c>
      <c r="AD182" s="39" t="s">
        <v>59</v>
      </c>
      <c r="AE182" s="39" t="s">
        <v>60</v>
      </c>
      <c r="AF182" s="39" t="s">
        <v>61</v>
      </c>
      <c r="AG182" s="39" t="s">
        <v>62</v>
      </c>
      <c r="AH182" s="39" t="s">
        <v>63</v>
      </c>
      <c r="AI182" s="39" t="s">
        <v>58</v>
      </c>
      <c r="AJ182" s="39" t="s">
        <v>61</v>
      </c>
      <c r="AK182" s="39" t="s">
        <v>62</v>
      </c>
      <c r="AL182" s="39" t="s">
        <v>63</v>
      </c>
      <c r="AM182" s="39" t="s">
        <v>58</v>
      </c>
      <c r="AN182" s="39" t="s">
        <v>59</v>
      </c>
      <c r="AO182" s="39" t="s">
        <v>60</v>
      </c>
      <c r="AP182" s="39" t="s">
        <v>61</v>
      </c>
      <c r="AQ182" s="39" t="s">
        <v>62</v>
      </c>
      <c r="AR182" s="39" t="s">
        <v>63</v>
      </c>
      <c r="AS182" s="39" t="s">
        <v>58</v>
      </c>
      <c r="AT182" s="39" t="s">
        <v>59</v>
      </c>
      <c r="AU182" s="39" t="s">
        <v>60</v>
      </c>
      <c r="AV182" s="39" t="s">
        <v>61</v>
      </c>
      <c r="AW182" s="39" t="s">
        <v>62</v>
      </c>
      <c r="AX182" s="39" t="s">
        <v>63</v>
      </c>
      <c r="AY182" s="39" t="s">
        <v>58</v>
      </c>
      <c r="AZ182" s="39" t="s">
        <v>59</v>
      </c>
      <c r="BA182" s="39" t="s">
        <v>60</v>
      </c>
      <c r="BB182" s="39" t="s">
        <v>61</v>
      </c>
      <c r="BC182" s="39" t="s">
        <v>62</v>
      </c>
      <c r="BD182" s="39" t="s">
        <v>63</v>
      </c>
      <c r="BE182" s="39" t="s">
        <v>58</v>
      </c>
      <c r="BF182" s="39" t="s">
        <v>59</v>
      </c>
      <c r="BG182" s="39" t="s">
        <v>60</v>
      </c>
      <c r="BH182" s="39" t="s">
        <v>61</v>
      </c>
      <c r="BI182" s="39" t="s">
        <v>62</v>
      </c>
      <c r="BJ182" s="39" t="s">
        <v>63</v>
      </c>
      <c r="BK182" s="39" t="s">
        <v>58</v>
      </c>
      <c r="BL182" s="39" t="s">
        <v>59</v>
      </c>
      <c r="BM182" s="39" t="s">
        <v>60</v>
      </c>
      <c r="BN182" s="39" t="s">
        <v>61</v>
      </c>
      <c r="BO182" s="39" t="s">
        <v>62</v>
      </c>
      <c r="BP182" s="39" t="s">
        <v>63</v>
      </c>
      <c r="BQ182" s="56"/>
      <c r="BR182" s="20"/>
      <c r="BS182" s="20"/>
      <c r="BT182" s="15"/>
    </row>
    <row r="183" spans="1:72">
      <c r="A183" s="51"/>
      <c r="B183" s="135"/>
      <c r="C183" s="136"/>
      <c r="D183" s="137"/>
      <c r="E183" s="1">
        <v>25</v>
      </c>
      <c r="F183" s="1">
        <v>26</v>
      </c>
      <c r="G183" s="1">
        <v>27</v>
      </c>
      <c r="H183" s="1">
        <v>28</v>
      </c>
      <c r="I183" s="1">
        <v>29</v>
      </c>
      <c r="J183" s="1">
        <v>30</v>
      </c>
      <c r="K183" s="1">
        <v>2</v>
      </c>
      <c r="L183" s="1">
        <v>3</v>
      </c>
      <c r="M183" s="1">
        <v>4</v>
      </c>
      <c r="N183" s="1">
        <v>5</v>
      </c>
      <c r="O183" s="1">
        <v>6</v>
      </c>
      <c r="P183" s="1">
        <v>7</v>
      </c>
      <c r="Q183" s="1">
        <v>10</v>
      </c>
      <c r="R183" s="1">
        <v>11</v>
      </c>
      <c r="S183" s="1">
        <v>12</v>
      </c>
      <c r="T183" s="1">
        <v>13</v>
      </c>
      <c r="U183" s="1">
        <v>14</v>
      </c>
      <c r="V183" s="1">
        <v>15</v>
      </c>
      <c r="W183" s="1">
        <v>17</v>
      </c>
      <c r="X183" s="1">
        <v>18</v>
      </c>
      <c r="Y183" s="1">
        <v>19</v>
      </c>
      <c r="Z183" s="1">
        <v>20</v>
      </c>
      <c r="AA183" s="1">
        <v>21</v>
      </c>
      <c r="AB183" s="1">
        <v>22</v>
      </c>
      <c r="AC183" s="41">
        <v>24</v>
      </c>
      <c r="AD183" s="41">
        <v>25</v>
      </c>
      <c r="AE183" s="41">
        <v>26</v>
      </c>
      <c r="AF183" s="41">
        <v>27</v>
      </c>
      <c r="AG183" s="41">
        <v>28</v>
      </c>
      <c r="AH183" s="41">
        <v>29</v>
      </c>
      <c r="AI183" s="78">
        <v>30</v>
      </c>
      <c r="AJ183" s="78">
        <v>9</v>
      </c>
      <c r="AK183" s="78">
        <v>10</v>
      </c>
      <c r="AL183" s="78">
        <v>11</v>
      </c>
      <c r="AM183" s="78">
        <v>13</v>
      </c>
      <c r="AN183" s="78">
        <v>14</v>
      </c>
      <c r="AO183" s="78">
        <v>15</v>
      </c>
      <c r="AP183" s="78">
        <v>16</v>
      </c>
      <c r="AQ183" s="78">
        <v>17</v>
      </c>
      <c r="AR183" s="78">
        <v>18</v>
      </c>
      <c r="AS183" s="78">
        <v>20</v>
      </c>
      <c r="AT183" s="78">
        <v>21</v>
      </c>
      <c r="AU183" s="78">
        <v>22</v>
      </c>
      <c r="AV183" s="78">
        <v>23</v>
      </c>
      <c r="AW183" s="78">
        <v>24</v>
      </c>
      <c r="AX183" s="78">
        <v>25</v>
      </c>
      <c r="AY183" s="78">
        <v>27</v>
      </c>
      <c r="AZ183" s="78">
        <v>28</v>
      </c>
      <c r="BA183" s="78">
        <v>29</v>
      </c>
      <c r="BB183" s="78">
        <v>30</v>
      </c>
      <c r="BC183" s="78">
        <v>31</v>
      </c>
      <c r="BD183" s="78">
        <v>1</v>
      </c>
      <c r="BE183" s="78">
        <v>3</v>
      </c>
      <c r="BF183" s="78">
        <v>4</v>
      </c>
      <c r="BG183" s="78">
        <v>5</v>
      </c>
      <c r="BH183" s="78">
        <v>6</v>
      </c>
      <c r="BI183" s="78">
        <v>7</v>
      </c>
      <c r="BJ183" s="78">
        <v>8</v>
      </c>
      <c r="BK183" s="78">
        <v>10</v>
      </c>
      <c r="BL183" s="78">
        <v>11</v>
      </c>
      <c r="BM183" s="78">
        <v>12</v>
      </c>
      <c r="BN183" s="78">
        <v>13</v>
      </c>
      <c r="BO183" s="78">
        <v>14</v>
      </c>
      <c r="BP183" s="78">
        <v>15</v>
      </c>
      <c r="BQ183" s="56"/>
      <c r="BR183" s="20"/>
      <c r="BS183" s="20"/>
      <c r="BT183" s="15"/>
    </row>
    <row r="184" spans="1:72">
      <c r="A184" s="51"/>
      <c r="B184" s="118" t="s">
        <v>1</v>
      </c>
      <c r="C184" s="118"/>
      <c r="D184" s="118"/>
      <c r="E184" s="58"/>
      <c r="F184" s="59"/>
      <c r="G184" s="59"/>
      <c r="H184" s="59"/>
      <c r="I184" s="59"/>
      <c r="J184" s="59"/>
      <c r="K184" s="60"/>
      <c r="L184" s="60"/>
      <c r="M184" s="60"/>
      <c r="N184" s="60"/>
      <c r="O184" s="60"/>
      <c r="P184" s="61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1"/>
      <c r="BB184" s="60"/>
      <c r="BC184" s="60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56"/>
      <c r="BR184" s="20"/>
      <c r="BS184" s="20"/>
      <c r="BT184" s="15"/>
    </row>
    <row r="185" spans="1:72">
      <c r="A185" s="51"/>
      <c r="B185" s="119" t="s">
        <v>52</v>
      </c>
      <c r="C185" s="141"/>
      <c r="D185" s="45"/>
      <c r="E185" s="58"/>
      <c r="F185" s="59"/>
      <c r="G185" s="59"/>
      <c r="H185" s="59"/>
      <c r="I185" s="59"/>
      <c r="J185" s="59"/>
      <c r="K185" s="60"/>
      <c r="L185" s="60"/>
      <c r="M185" s="60"/>
      <c r="N185" s="60"/>
      <c r="O185" s="60"/>
      <c r="P185" s="61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1"/>
      <c r="BB185" s="60"/>
      <c r="BC185" s="60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56"/>
      <c r="BR185" s="20"/>
      <c r="BS185" s="20"/>
      <c r="BT185" s="15"/>
    </row>
    <row r="186" spans="1:72">
      <c r="A186" s="51"/>
      <c r="B186" s="119" t="s">
        <v>68</v>
      </c>
      <c r="C186" s="141"/>
      <c r="D186" s="45"/>
      <c r="E186" s="58"/>
      <c r="F186" s="59"/>
      <c r="G186" s="59"/>
      <c r="H186" s="59"/>
      <c r="I186" s="59"/>
      <c r="J186" s="59"/>
      <c r="K186" s="60"/>
      <c r="L186" s="60"/>
      <c r="M186" s="60"/>
      <c r="N186" s="60"/>
      <c r="O186" s="60"/>
      <c r="P186" s="61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1"/>
      <c r="BB186" s="60"/>
      <c r="BC186" s="60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56"/>
      <c r="BR186" s="20"/>
      <c r="BS186" s="20"/>
      <c r="BT186" s="15"/>
    </row>
    <row r="187" spans="1:72">
      <c r="A187" s="51"/>
      <c r="B187" s="118" t="s">
        <v>2</v>
      </c>
      <c r="C187" s="118"/>
      <c r="D187" s="118"/>
      <c r="E187" s="58"/>
      <c r="F187" s="59"/>
      <c r="G187" s="59"/>
      <c r="H187" s="59"/>
      <c r="I187" s="59"/>
      <c r="J187" s="59"/>
      <c r="K187" s="60"/>
      <c r="L187" s="60"/>
      <c r="M187" s="60"/>
      <c r="N187" s="60"/>
      <c r="O187" s="60"/>
      <c r="P187" s="61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1"/>
      <c r="BB187" s="60"/>
      <c r="BC187" s="60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56"/>
      <c r="BR187" s="20"/>
      <c r="BS187" s="20"/>
      <c r="BT187" s="15"/>
    </row>
    <row r="188" spans="1:72">
      <c r="A188" s="51"/>
      <c r="B188" s="125" t="s">
        <v>25</v>
      </c>
      <c r="C188" s="125"/>
      <c r="D188" s="125"/>
      <c r="E188" s="58"/>
      <c r="F188" s="59"/>
      <c r="G188" s="59"/>
      <c r="H188" s="59"/>
      <c r="I188" s="59"/>
      <c r="J188" s="59"/>
      <c r="K188" s="60"/>
      <c r="L188" s="60"/>
      <c r="M188" s="60"/>
      <c r="N188" s="60"/>
      <c r="O188" s="60"/>
      <c r="P188" s="61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1"/>
      <c r="BB188" s="60"/>
      <c r="BC188" s="60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56"/>
      <c r="BR188" s="20"/>
      <c r="BS188" s="20"/>
      <c r="BT188" s="15"/>
    </row>
    <row r="189" spans="1:72">
      <c r="A189" s="51"/>
      <c r="B189" s="118" t="s">
        <v>4</v>
      </c>
      <c r="C189" s="118"/>
      <c r="D189" s="118"/>
      <c r="E189" s="58"/>
      <c r="F189" s="59"/>
      <c r="G189" s="59"/>
      <c r="H189" s="59"/>
      <c r="I189" s="59"/>
      <c r="J189" s="59"/>
      <c r="K189" s="60"/>
      <c r="L189" s="60"/>
      <c r="M189" s="60"/>
      <c r="N189" s="60"/>
      <c r="O189" s="60"/>
      <c r="P189" s="61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1"/>
      <c r="BB189" s="60"/>
      <c r="BC189" s="60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56"/>
      <c r="BR189" s="20"/>
      <c r="BS189" s="20"/>
      <c r="BT189" s="15"/>
    </row>
    <row r="190" spans="1:72">
      <c r="A190" s="51"/>
      <c r="B190" s="121" t="s">
        <v>5</v>
      </c>
      <c r="C190" s="122"/>
      <c r="D190" s="123"/>
      <c r="E190" s="58"/>
      <c r="F190" s="59"/>
      <c r="G190" s="59"/>
      <c r="H190" s="59"/>
      <c r="I190" s="59"/>
      <c r="J190" s="59"/>
      <c r="K190" s="60"/>
      <c r="L190" s="60"/>
      <c r="M190" s="60"/>
      <c r="N190" s="60"/>
      <c r="O190" s="60"/>
      <c r="P190" s="61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1"/>
      <c r="BB190" s="60"/>
      <c r="BC190" s="60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56"/>
      <c r="BR190" s="20"/>
      <c r="BS190" s="20"/>
      <c r="BT190" s="15"/>
    </row>
    <row r="191" spans="1:72">
      <c r="A191" s="51"/>
      <c r="B191" s="119" t="s">
        <v>69</v>
      </c>
      <c r="C191" s="120"/>
      <c r="D191" s="44"/>
      <c r="E191" s="58"/>
      <c r="F191" s="59"/>
      <c r="G191" s="59"/>
      <c r="H191" s="59"/>
      <c r="I191" s="59"/>
      <c r="J191" s="59"/>
      <c r="K191" s="60"/>
      <c r="L191" s="60"/>
      <c r="M191" s="60"/>
      <c r="N191" s="60"/>
      <c r="O191" s="60"/>
      <c r="P191" s="61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1"/>
      <c r="BB191" s="60"/>
      <c r="BC191" s="60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56"/>
      <c r="BR191" s="20"/>
      <c r="BS191" s="20"/>
      <c r="BT191" s="15"/>
    </row>
    <row r="192" spans="1:72">
      <c r="A192" s="51"/>
      <c r="B192" s="121" t="s">
        <v>6</v>
      </c>
      <c r="C192" s="122"/>
      <c r="D192" s="123"/>
      <c r="E192" s="58"/>
      <c r="F192" s="59"/>
      <c r="G192" s="59"/>
      <c r="H192" s="59"/>
      <c r="I192" s="59"/>
      <c r="J192" s="59"/>
      <c r="K192" s="60"/>
      <c r="L192" s="60"/>
      <c r="M192" s="60"/>
      <c r="N192" s="60"/>
      <c r="O192" s="60"/>
      <c r="P192" s="61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1"/>
      <c r="BB192" s="60"/>
      <c r="BC192" s="60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56"/>
      <c r="BR192" s="20"/>
      <c r="BS192" s="20"/>
      <c r="BT192" s="15"/>
    </row>
    <row r="193" spans="1:72">
      <c r="A193" s="51"/>
      <c r="B193" s="121" t="s">
        <v>8</v>
      </c>
      <c r="C193" s="122"/>
      <c r="D193" s="123"/>
      <c r="E193" s="58"/>
      <c r="F193" s="59"/>
      <c r="G193" s="59"/>
      <c r="H193" s="59"/>
      <c r="I193" s="59"/>
      <c r="J193" s="59"/>
      <c r="K193" s="60"/>
      <c r="L193" s="60"/>
      <c r="M193" s="60"/>
      <c r="N193" s="60"/>
      <c r="O193" s="60"/>
      <c r="P193" s="61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1"/>
      <c r="BB193" s="60"/>
      <c r="BC193" s="60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56"/>
      <c r="BR193" s="20"/>
      <c r="BS193" s="20"/>
      <c r="BT193" s="15"/>
    </row>
    <row r="194" spans="1:72">
      <c r="A194" s="51"/>
      <c r="B194" s="118" t="s">
        <v>9</v>
      </c>
      <c r="C194" s="118"/>
      <c r="D194" s="118"/>
      <c r="E194" s="58"/>
      <c r="F194" s="59"/>
      <c r="G194" s="59"/>
      <c r="H194" s="59"/>
      <c r="I194" s="59"/>
      <c r="J194" s="59"/>
      <c r="K194" s="60"/>
      <c r="L194" s="60"/>
      <c r="M194" s="60"/>
      <c r="N194" s="60"/>
      <c r="O194" s="60"/>
      <c r="P194" s="61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1"/>
      <c r="BB194" s="60"/>
      <c r="BC194" s="60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56"/>
      <c r="BR194" s="20"/>
      <c r="BS194" s="20"/>
      <c r="BT194" s="15"/>
    </row>
    <row r="195" spans="1:72">
      <c r="A195" s="51"/>
      <c r="B195" s="118" t="s">
        <v>26</v>
      </c>
      <c r="C195" s="118"/>
      <c r="D195" s="118"/>
      <c r="E195" s="58"/>
      <c r="F195" s="59"/>
      <c r="G195" s="59"/>
      <c r="H195" s="59"/>
      <c r="I195" s="59"/>
      <c r="J195" s="59"/>
      <c r="K195" s="60"/>
      <c r="L195" s="60"/>
      <c r="M195" s="60"/>
      <c r="N195" s="60"/>
      <c r="O195" s="60"/>
      <c r="P195" s="61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1"/>
      <c r="BB195" s="60"/>
      <c r="BC195" s="60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56"/>
      <c r="BR195" s="20"/>
      <c r="BS195" s="20"/>
      <c r="BT195" s="15"/>
    </row>
    <row r="196" spans="1:72">
      <c r="A196" s="51"/>
      <c r="B196" s="121" t="s">
        <v>10</v>
      </c>
      <c r="C196" s="122"/>
      <c r="D196" s="123"/>
      <c r="E196" s="58"/>
      <c r="F196" s="59"/>
      <c r="G196" s="59"/>
      <c r="H196" s="59"/>
      <c r="I196" s="59"/>
      <c r="J196" s="59"/>
      <c r="K196" s="60"/>
      <c r="L196" s="60"/>
      <c r="M196" s="60"/>
      <c r="N196" s="60"/>
      <c r="O196" s="60"/>
      <c r="P196" s="61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1"/>
      <c r="BB196" s="60"/>
      <c r="BC196" s="60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56"/>
      <c r="BR196" s="20"/>
      <c r="BS196" s="20"/>
      <c r="BT196" s="15"/>
    </row>
    <row r="197" spans="1:72">
      <c r="A197" s="51"/>
      <c r="B197" s="42" t="s">
        <v>70</v>
      </c>
      <c r="C197" s="43"/>
      <c r="D197" s="44"/>
      <c r="E197" s="58"/>
      <c r="F197" s="59"/>
      <c r="G197" s="59"/>
      <c r="H197" s="59"/>
      <c r="I197" s="59"/>
      <c r="J197" s="59"/>
      <c r="K197" s="60"/>
      <c r="L197" s="60"/>
      <c r="M197" s="60"/>
      <c r="N197" s="60"/>
      <c r="O197" s="60"/>
      <c r="P197" s="61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1"/>
      <c r="BB197" s="60"/>
      <c r="BC197" s="60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56"/>
      <c r="BR197" s="20"/>
      <c r="BS197" s="20"/>
      <c r="BT197" s="15"/>
    </row>
    <row r="198" spans="1:72">
      <c r="A198" s="51"/>
      <c r="B198" s="118" t="s">
        <v>12</v>
      </c>
      <c r="C198" s="118"/>
      <c r="D198" s="118"/>
      <c r="E198" s="58"/>
      <c r="F198" s="59"/>
      <c r="G198" s="59"/>
      <c r="H198" s="59"/>
      <c r="I198" s="59"/>
      <c r="J198" s="59"/>
      <c r="K198" s="60"/>
      <c r="L198" s="60"/>
      <c r="M198" s="60"/>
      <c r="N198" s="60"/>
      <c r="O198" s="60"/>
      <c r="P198" s="61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1"/>
      <c r="BB198" s="60"/>
      <c r="BC198" s="60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56"/>
      <c r="BR198" s="20"/>
      <c r="BS198" s="20"/>
      <c r="BT198" s="15"/>
    </row>
    <row r="199" spans="1:72">
      <c r="A199" s="51"/>
      <c r="B199" s="118" t="s">
        <v>13</v>
      </c>
      <c r="C199" s="118"/>
      <c r="D199" s="118"/>
      <c r="E199" s="58"/>
      <c r="F199" s="59"/>
      <c r="G199" s="59"/>
      <c r="H199" s="59"/>
      <c r="I199" s="59"/>
      <c r="J199" s="59"/>
      <c r="K199" s="60"/>
      <c r="L199" s="60"/>
      <c r="M199" s="60"/>
      <c r="N199" s="60"/>
      <c r="O199" s="60"/>
      <c r="P199" s="61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1"/>
      <c r="BB199" s="60"/>
      <c r="BC199" s="60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56"/>
      <c r="BR199" s="20"/>
      <c r="BS199" s="20"/>
      <c r="BT199" s="15"/>
    </row>
    <row r="200" spans="1:72">
      <c r="A200" s="51"/>
      <c r="B200" s="125" t="s">
        <v>15</v>
      </c>
      <c r="C200" s="125"/>
      <c r="D200" s="125"/>
      <c r="E200" s="58"/>
      <c r="F200" s="59"/>
      <c r="G200" s="59"/>
      <c r="H200" s="59"/>
      <c r="I200" s="59"/>
      <c r="J200" s="59"/>
      <c r="K200" s="60"/>
      <c r="L200" s="60"/>
      <c r="M200" s="60"/>
      <c r="N200" s="60"/>
      <c r="O200" s="60"/>
      <c r="P200" s="61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1"/>
      <c r="BB200" s="60"/>
      <c r="BC200" s="60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56"/>
      <c r="BR200" s="20"/>
      <c r="BS200" s="20"/>
      <c r="BT200" s="15"/>
    </row>
    <row r="201" spans="1:72">
      <c r="A201" s="51"/>
      <c r="B201" s="124" t="s">
        <v>16</v>
      </c>
      <c r="C201" s="124"/>
      <c r="D201" s="124"/>
      <c r="E201" s="58"/>
      <c r="F201" s="59"/>
      <c r="G201" s="59"/>
      <c r="H201" s="59"/>
      <c r="I201" s="59"/>
      <c r="J201" s="59"/>
      <c r="K201" s="60"/>
      <c r="L201" s="60"/>
      <c r="M201" s="60"/>
      <c r="N201" s="60"/>
      <c r="O201" s="60"/>
      <c r="P201" s="61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1"/>
      <c r="BB201" s="60"/>
      <c r="BC201" s="60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56"/>
      <c r="BR201" s="20"/>
      <c r="BS201" s="20"/>
      <c r="BT201" s="15"/>
    </row>
    <row r="202" spans="1:72">
      <c r="A202" s="51"/>
      <c r="B202" s="138" t="s">
        <v>30</v>
      </c>
      <c r="C202" s="139"/>
      <c r="D202" s="140"/>
      <c r="E202" s="58"/>
      <c r="F202" s="59"/>
      <c r="G202" s="59"/>
      <c r="H202" s="59"/>
      <c r="I202" s="59"/>
      <c r="J202" s="59"/>
      <c r="K202" s="60"/>
      <c r="L202" s="60"/>
      <c r="M202" s="60"/>
      <c r="N202" s="60"/>
      <c r="O202" s="60"/>
      <c r="P202" s="61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1"/>
      <c r="BB202" s="60"/>
      <c r="BC202" s="60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56"/>
      <c r="BR202" s="20"/>
      <c r="BS202" s="20"/>
      <c r="BT202" s="15"/>
    </row>
    <row r="203" spans="1:72">
      <c r="A203" s="51"/>
      <c r="B203" s="126" t="s">
        <v>22</v>
      </c>
      <c r="C203" s="126"/>
      <c r="D203" s="126"/>
      <c r="E203" s="107" t="s">
        <v>55</v>
      </c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08"/>
      <c r="BQ203" s="56"/>
      <c r="BR203" s="20"/>
      <c r="BS203" s="20"/>
      <c r="BT203" s="15"/>
    </row>
    <row r="204" spans="1:72">
      <c r="A204" s="51" t="s">
        <v>40</v>
      </c>
      <c r="B204" s="129"/>
      <c r="C204" s="130"/>
      <c r="D204" s="131"/>
      <c r="E204" s="101" t="s">
        <v>51</v>
      </c>
      <c r="F204" s="102"/>
      <c r="G204" s="102"/>
      <c r="H204" s="102"/>
      <c r="I204" s="102"/>
      <c r="J204" s="102"/>
      <c r="K204" s="143" t="s">
        <v>85</v>
      </c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4" t="s">
        <v>100</v>
      </c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3" t="s">
        <v>94</v>
      </c>
      <c r="BE204" s="143"/>
      <c r="BF204" s="143"/>
      <c r="BG204" s="143"/>
      <c r="BH204" s="143"/>
      <c r="BI204" s="143"/>
      <c r="BJ204" s="143"/>
      <c r="BK204" s="143"/>
      <c r="BL204" s="143"/>
      <c r="BM204" s="143"/>
      <c r="BN204" s="143"/>
      <c r="BO204" s="143"/>
      <c r="BP204" s="143"/>
      <c r="BQ204" s="49"/>
      <c r="BR204" s="24"/>
      <c r="BS204" s="24"/>
      <c r="BT204" s="15"/>
    </row>
    <row r="205" spans="1:72">
      <c r="A205" s="51"/>
      <c r="B205" s="132"/>
      <c r="C205" s="133"/>
      <c r="D205" s="134"/>
      <c r="E205" s="39" t="s">
        <v>58</v>
      </c>
      <c r="F205" s="39" t="s">
        <v>59</v>
      </c>
      <c r="G205" s="39" t="s">
        <v>60</v>
      </c>
      <c r="H205" s="39" t="s">
        <v>61</v>
      </c>
      <c r="I205" s="39" t="s">
        <v>62</v>
      </c>
      <c r="J205" s="39" t="s">
        <v>63</v>
      </c>
      <c r="K205" s="39" t="s">
        <v>58</v>
      </c>
      <c r="L205" s="39" t="s">
        <v>59</v>
      </c>
      <c r="M205" s="39" t="s">
        <v>60</v>
      </c>
      <c r="N205" s="39" t="s">
        <v>61</v>
      </c>
      <c r="O205" s="39" t="s">
        <v>62</v>
      </c>
      <c r="P205" s="39" t="s">
        <v>63</v>
      </c>
      <c r="Q205" s="39" t="s">
        <v>58</v>
      </c>
      <c r="R205" s="39" t="s">
        <v>59</v>
      </c>
      <c r="S205" s="39" t="s">
        <v>60</v>
      </c>
      <c r="T205" s="39" t="s">
        <v>61</v>
      </c>
      <c r="U205" s="39" t="s">
        <v>62</v>
      </c>
      <c r="V205" s="39" t="s">
        <v>63</v>
      </c>
      <c r="W205" s="39" t="s">
        <v>58</v>
      </c>
      <c r="X205" s="39" t="s">
        <v>59</v>
      </c>
      <c r="Y205" s="39" t="s">
        <v>60</v>
      </c>
      <c r="Z205" s="39" t="s">
        <v>61</v>
      </c>
      <c r="AA205" s="39" t="s">
        <v>62</v>
      </c>
      <c r="AB205" s="39" t="s">
        <v>63</v>
      </c>
      <c r="AC205" s="39" t="s">
        <v>58</v>
      </c>
      <c r="AD205" s="39" t="s">
        <v>59</v>
      </c>
      <c r="AE205" s="39" t="s">
        <v>60</v>
      </c>
      <c r="AF205" s="39" t="s">
        <v>61</v>
      </c>
      <c r="AG205" s="39" t="s">
        <v>62</v>
      </c>
      <c r="AH205" s="39" t="s">
        <v>63</v>
      </c>
      <c r="AI205" s="39" t="s">
        <v>58</v>
      </c>
      <c r="AJ205" s="39" t="s">
        <v>61</v>
      </c>
      <c r="AK205" s="39" t="s">
        <v>62</v>
      </c>
      <c r="AL205" s="39" t="s">
        <v>63</v>
      </c>
      <c r="AM205" s="39" t="s">
        <v>58</v>
      </c>
      <c r="AN205" s="39" t="s">
        <v>59</v>
      </c>
      <c r="AO205" s="39" t="s">
        <v>60</v>
      </c>
      <c r="AP205" s="39" t="s">
        <v>61</v>
      </c>
      <c r="AQ205" s="39" t="s">
        <v>62</v>
      </c>
      <c r="AR205" s="39" t="s">
        <v>63</v>
      </c>
      <c r="AS205" s="39" t="s">
        <v>58</v>
      </c>
      <c r="AT205" s="39" t="s">
        <v>59</v>
      </c>
      <c r="AU205" s="39" t="s">
        <v>60</v>
      </c>
      <c r="AV205" s="39" t="s">
        <v>61</v>
      </c>
      <c r="AW205" s="39" t="s">
        <v>62</v>
      </c>
      <c r="AX205" s="39" t="s">
        <v>63</v>
      </c>
      <c r="AY205" s="39" t="s">
        <v>58</v>
      </c>
      <c r="AZ205" s="39" t="s">
        <v>59</v>
      </c>
      <c r="BA205" s="39" t="s">
        <v>60</v>
      </c>
      <c r="BB205" s="39" t="s">
        <v>61</v>
      </c>
      <c r="BC205" s="39" t="s">
        <v>62</v>
      </c>
      <c r="BD205" s="39" t="s">
        <v>63</v>
      </c>
      <c r="BE205" s="39" t="s">
        <v>58</v>
      </c>
      <c r="BF205" s="39" t="s">
        <v>59</v>
      </c>
      <c r="BG205" s="39" t="s">
        <v>60</v>
      </c>
      <c r="BH205" s="39" t="s">
        <v>61</v>
      </c>
      <c r="BI205" s="39" t="s">
        <v>62</v>
      </c>
      <c r="BJ205" s="39" t="s">
        <v>63</v>
      </c>
      <c r="BK205" s="39" t="s">
        <v>58</v>
      </c>
      <c r="BL205" s="39" t="s">
        <v>59</v>
      </c>
      <c r="BM205" s="39" t="s">
        <v>60</v>
      </c>
      <c r="BN205" s="39" t="s">
        <v>61</v>
      </c>
      <c r="BO205" s="39" t="s">
        <v>62</v>
      </c>
      <c r="BP205" s="39" t="s">
        <v>63</v>
      </c>
      <c r="BQ205" s="56"/>
      <c r="BR205" s="20"/>
      <c r="BS205" s="20"/>
      <c r="BT205" s="15"/>
    </row>
    <row r="206" spans="1:72">
      <c r="A206" s="51"/>
      <c r="B206" s="135"/>
      <c r="C206" s="136"/>
      <c r="D206" s="137"/>
      <c r="E206" s="1">
        <v>25</v>
      </c>
      <c r="F206" s="1">
        <v>26</v>
      </c>
      <c r="G206" s="1">
        <v>27</v>
      </c>
      <c r="H206" s="1">
        <v>28</v>
      </c>
      <c r="I206" s="1">
        <v>29</v>
      </c>
      <c r="J206" s="1">
        <v>30</v>
      </c>
      <c r="K206" s="1">
        <v>2</v>
      </c>
      <c r="L206" s="1">
        <v>3</v>
      </c>
      <c r="M206" s="1">
        <v>4</v>
      </c>
      <c r="N206" s="1">
        <v>5</v>
      </c>
      <c r="O206" s="1">
        <v>6</v>
      </c>
      <c r="P206" s="1">
        <v>7</v>
      </c>
      <c r="Q206" s="1">
        <v>10</v>
      </c>
      <c r="R206" s="1">
        <v>11</v>
      </c>
      <c r="S206" s="1">
        <v>12</v>
      </c>
      <c r="T206" s="1">
        <v>13</v>
      </c>
      <c r="U206" s="1">
        <v>14</v>
      </c>
      <c r="V206" s="1">
        <v>15</v>
      </c>
      <c r="W206" s="1">
        <v>17</v>
      </c>
      <c r="X206" s="1">
        <v>18</v>
      </c>
      <c r="Y206" s="1">
        <v>19</v>
      </c>
      <c r="Z206" s="1">
        <v>20</v>
      </c>
      <c r="AA206" s="1">
        <v>21</v>
      </c>
      <c r="AB206" s="1">
        <v>22</v>
      </c>
      <c r="AC206" s="41">
        <v>24</v>
      </c>
      <c r="AD206" s="41">
        <v>25</v>
      </c>
      <c r="AE206" s="41">
        <v>26</v>
      </c>
      <c r="AF206" s="41">
        <v>27</v>
      </c>
      <c r="AG206" s="41">
        <v>28</v>
      </c>
      <c r="AH206" s="41">
        <v>29</v>
      </c>
      <c r="AI206" s="78">
        <v>30</v>
      </c>
      <c r="AJ206" s="78">
        <v>9</v>
      </c>
      <c r="AK206" s="78">
        <v>10</v>
      </c>
      <c r="AL206" s="78">
        <v>11</v>
      </c>
      <c r="AM206" s="78">
        <v>13</v>
      </c>
      <c r="AN206" s="78">
        <v>14</v>
      </c>
      <c r="AO206" s="78">
        <v>15</v>
      </c>
      <c r="AP206" s="78">
        <v>16</v>
      </c>
      <c r="AQ206" s="78">
        <v>17</v>
      </c>
      <c r="AR206" s="78">
        <v>18</v>
      </c>
      <c r="AS206" s="78">
        <v>20</v>
      </c>
      <c r="AT206" s="78">
        <v>21</v>
      </c>
      <c r="AU206" s="78">
        <v>22</v>
      </c>
      <c r="AV206" s="78">
        <v>23</v>
      </c>
      <c r="AW206" s="78">
        <v>24</v>
      </c>
      <c r="AX206" s="78">
        <v>25</v>
      </c>
      <c r="AY206" s="78">
        <v>27</v>
      </c>
      <c r="AZ206" s="78">
        <v>28</v>
      </c>
      <c r="BA206" s="78">
        <v>29</v>
      </c>
      <c r="BB206" s="78">
        <v>30</v>
      </c>
      <c r="BC206" s="78">
        <v>31</v>
      </c>
      <c r="BD206" s="78">
        <v>1</v>
      </c>
      <c r="BE206" s="78">
        <v>3</v>
      </c>
      <c r="BF206" s="78">
        <v>4</v>
      </c>
      <c r="BG206" s="78">
        <v>5</v>
      </c>
      <c r="BH206" s="78">
        <v>6</v>
      </c>
      <c r="BI206" s="78">
        <v>7</v>
      </c>
      <c r="BJ206" s="78">
        <v>8</v>
      </c>
      <c r="BK206" s="78">
        <v>10</v>
      </c>
      <c r="BL206" s="78">
        <v>11</v>
      </c>
      <c r="BM206" s="78">
        <v>12</v>
      </c>
      <c r="BN206" s="78">
        <v>13</v>
      </c>
      <c r="BO206" s="78">
        <v>14</v>
      </c>
      <c r="BP206" s="78">
        <v>15</v>
      </c>
      <c r="BQ206" s="56"/>
      <c r="BR206" s="20"/>
      <c r="BS206" s="20"/>
      <c r="BT206" s="15"/>
    </row>
    <row r="207" spans="1:72">
      <c r="A207" s="51"/>
      <c r="B207" s="118" t="s">
        <v>1</v>
      </c>
      <c r="C207" s="118"/>
      <c r="D207" s="118"/>
      <c r="E207" s="58"/>
      <c r="F207" s="59"/>
      <c r="G207" s="59"/>
      <c r="H207" s="59"/>
      <c r="I207" s="59"/>
      <c r="J207" s="59"/>
      <c r="K207" s="60"/>
      <c r="L207" s="60"/>
      <c r="M207" s="60"/>
      <c r="N207" s="60"/>
      <c r="O207" s="60"/>
      <c r="P207" s="61"/>
      <c r="Q207" s="60"/>
      <c r="R207" s="60"/>
      <c r="S207" s="60" t="s">
        <v>106</v>
      </c>
      <c r="T207" s="60"/>
      <c r="U207" s="60"/>
      <c r="V207" s="60"/>
      <c r="W207" s="60"/>
      <c r="X207" s="60"/>
      <c r="Y207" s="60"/>
      <c r="Z207" s="60" t="s">
        <v>114</v>
      </c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1"/>
      <c r="BB207" s="60"/>
      <c r="BC207" s="60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56"/>
      <c r="BR207" s="20"/>
      <c r="BS207" s="20"/>
      <c r="BT207" s="15"/>
    </row>
    <row r="208" spans="1:72">
      <c r="A208" s="51"/>
      <c r="B208" s="118" t="s">
        <v>2</v>
      </c>
      <c r="C208" s="118"/>
      <c r="D208" s="118"/>
      <c r="E208" s="58"/>
      <c r="F208" s="59"/>
      <c r="G208" s="59"/>
      <c r="H208" s="59"/>
      <c r="I208" s="59"/>
      <c r="J208" s="59"/>
      <c r="K208" s="60"/>
      <c r="L208" s="60"/>
      <c r="M208" s="60"/>
      <c r="N208" s="60"/>
      <c r="O208" s="60"/>
      <c r="P208" s="61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1"/>
      <c r="BB208" s="60"/>
      <c r="BC208" s="60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56"/>
      <c r="BR208" s="20"/>
      <c r="BS208" s="20"/>
      <c r="BT208" s="15"/>
    </row>
    <row r="209" spans="1:72">
      <c r="A209" s="51"/>
      <c r="B209" s="125" t="s">
        <v>25</v>
      </c>
      <c r="C209" s="125"/>
      <c r="D209" s="125"/>
      <c r="E209" s="58"/>
      <c r="F209" s="59"/>
      <c r="G209" s="59"/>
      <c r="H209" s="59"/>
      <c r="I209" s="59"/>
      <c r="J209" s="59"/>
      <c r="K209" s="60"/>
      <c r="L209" s="60"/>
      <c r="M209" s="60"/>
      <c r="N209" s="60"/>
      <c r="O209" s="60"/>
      <c r="P209" s="61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1"/>
      <c r="BB209" s="60"/>
      <c r="BC209" s="60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56"/>
      <c r="BR209" s="20"/>
      <c r="BS209" s="20"/>
      <c r="BT209" s="15"/>
    </row>
    <row r="210" spans="1:72">
      <c r="A210" s="51"/>
      <c r="B210" s="118" t="s">
        <v>4</v>
      </c>
      <c r="C210" s="118"/>
      <c r="D210" s="118"/>
      <c r="E210" s="58"/>
      <c r="F210" s="59"/>
      <c r="G210" s="59"/>
      <c r="H210" s="59"/>
      <c r="I210" s="59"/>
      <c r="J210" s="59"/>
      <c r="K210" s="60"/>
      <c r="L210" s="60"/>
      <c r="M210" s="60"/>
      <c r="N210" s="60"/>
      <c r="O210" s="60"/>
      <c r="P210" s="61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1"/>
      <c r="BB210" s="60"/>
      <c r="BC210" s="60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56"/>
      <c r="BR210" s="20"/>
      <c r="BS210" s="20"/>
      <c r="BT210" s="15"/>
    </row>
    <row r="211" spans="1:72">
      <c r="A211" s="51"/>
      <c r="B211" s="121" t="s">
        <v>5</v>
      </c>
      <c r="C211" s="122"/>
      <c r="D211" s="123"/>
      <c r="E211" s="58"/>
      <c r="F211" s="59"/>
      <c r="G211" s="59"/>
      <c r="H211" s="59"/>
      <c r="I211" s="59"/>
      <c r="J211" s="59"/>
      <c r="K211" s="60"/>
      <c r="L211" s="60"/>
      <c r="M211" s="60"/>
      <c r="N211" s="60"/>
      <c r="O211" s="60"/>
      <c r="P211" s="61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1"/>
      <c r="BB211" s="60"/>
      <c r="BC211" s="60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56"/>
      <c r="BR211" s="20"/>
      <c r="BS211" s="20"/>
      <c r="BT211" s="15"/>
    </row>
    <row r="212" spans="1:72">
      <c r="A212" s="51"/>
      <c r="B212" s="119" t="s">
        <v>69</v>
      </c>
      <c r="C212" s="120"/>
      <c r="D212" s="44"/>
      <c r="E212" s="58"/>
      <c r="F212" s="59"/>
      <c r="G212" s="59"/>
      <c r="H212" s="59"/>
      <c r="I212" s="59"/>
      <c r="J212" s="59"/>
      <c r="K212" s="60"/>
      <c r="L212" s="60"/>
      <c r="M212" s="60"/>
      <c r="N212" s="60"/>
      <c r="O212" s="60"/>
      <c r="P212" s="61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1"/>
      <c r="BB212" s="60"/>
      <c r="BC212" s="60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56"/>
      <c r="BR212" s="20"/>
      <c r="BS212" s="20"/>
      <c r="BT212" s="15"/>
    </row>
    <row r="213" spans="1:72">
      <c r="A213" s="51"/>
      <c r="B213" s="121" t="s">
        <v>6</v>
      </c>
      <c r="C213" s="122"/>
      <c r="D213" s="123"/>
      <c r="E213" s="58"/>
      <c r="F213" s="59"/>
      <c r="G213" s="59"/>
      <c r="H213" s="59"/>
      <c r="I213" s="59"/>
      <c r="J213" s="59"/>
      <c r="K213" s="60"/>
      <c r="L213" s="60"/>
      <c r="M213" s="60"/>
      <c r="N213" s="60"/>
      <c r="O213" s="60"/>
      <c r="P213" s="61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1"/>
      <c r="BB213" s="60"/>
      <c r="BC213" s="60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56"/>
      <c r="BR213" s="20"/>
      <c r="BS213" s="20"/>
      <c r="BT213" s="15"/>
    </row>
    <row r="214" spans="1:72">
      <c r="A214" s="51"/>
      <c r="B214" s="121" t="s">
        <v>8</v>
      </c>
      <c r="C214" s="122"/>
      <c r="D214" s="123"/>
      <c r="E214" s="58"/>
      <c r="F214" s="59"/>
      <c r="G214" s="59"/>
      <c r="H214" s="59"/>
      <c r="I214" s="59"/>
      <c r="J214" s="59"/>
      <c r="K214" s="60"/>
      <c r="L214" s="60"/>
      <c r="M214" s="60"/>
      <c r="N214" s="60"/>
      <c r="O214" s="60"/>
      <c r="P214" s="61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1"/>
      <c r="BB214" s="60"/>
      <c r="BC214" s="60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56"/>
      <c r="BR214" s="20"/>
      <c r="BS214" s="20"/>
      <c r="BT214" s="15"/>
    </row>
    <row r="215" spans="1:72">
      <c r="A215" s="51"/>
      <c r="B215" s="118" t="s">
        <v>9</v>
      </c>
      <c r="C215" s="118"/>
      <c r="D215" s="118"/>
      <c r="E215" s="47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55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55"/>
      <c r="BB215" s="48"/>
      <c r="BC215" s="48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6"/>
      <c r="BR215" s="20"/>
      <c r="BS215" s="20"/>
      <c r="BT215" s="15"/>
    </row>
    <row r="216" spans="1:72">
      <c r="A216" s="51"/>
      <c r="B216" s="118" t="s">
        <v>26</v>
      </c>
      <c r="C216" s="118"/>
      <c r="D216" s="118"/>
      <c r="E216" s="47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55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55"/>
      <c r="BB216" s="48"/>
      <c r="BC216" s="48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6"/>
      <c r="BR216" s="20"/>
      <c r="BS216" s="20"/>
      <c r="BT216" s="15"/>
    </row>
    <row r="217" spans="1:72">
      <c r="A217" s="51"/>
      <c r="B217" s="121" t="s">
        <v>10</v>
      </c>
      <c r="C217" s="122"/>
      <c r="D217" s="123"/>
      <c r="E217" s="47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5"/>
      <c r="Q217" s="48"/>
      <c r="R217" s="48"/>
      <c r="S217" s="48"/>
      <c r="T217" s="92" t="s">
        <v>106</v>
      </c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92" t="s">
        <v>106</v>
      </c>
      <c r="AZ217" s="48"/>
      <c r="BA217" s="55"/>
      <c r="BB217" s="48"/>
      <c r="BC217" s="48"/>
      <c r="BD217" s="55"/>
      <c r="BE217" s="55"/>
      <c r="BF217" s="55"/>
      <c r="BG217" s="55"/>
      <c r="BH217" s="55"/>
      <c r="BI217" s="55"/>
      <c r="BJ217" s="55"/>
      <c r="BK217" s="55" t="s">
        <v>106</v>
      </c>
      <c r="BL217" s="55"/>
      <c r="BM217" s="55"/>
      <c r="BN217" s="55"/>
      <c r="BO217" s="55"/>
      <c r="BP217" s="55"/>
      <c r="BQ217" s="56"/>
      <c r="BR217" s="20"/>
      <c r="BS217" s="20"/>
      <c r="BT217" s="15"/>
    </row>
    <row r="218" spans="1:72">
      <c r="A218" s="51"/>
      <c r="B218" s="121" t="s">
        <v>11</v>
      </c>
      <c r="C218" s="122"/>
      <c r="D218" s="123"/>
      <c r="E218" s="47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5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55"/>
      <c r="BB218" s="48"/>
      <c r="BC218" s="48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6"/>
      <c r="BR218" s="20"/>
      <c r="BS218" s="20"/>
      <c r="BT218" s="15"/>
    </row>
    <row r="219" spans="1:72">
      <c r="A219" s="51"/>
      <c r="B219" s="118" t="s">
        <v>12</v>
      </c>
      <c r="C219" s="118"/>
      <c r="D219" s="118"/>
      <c r="E219" s="47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5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55"/>
      <c r="BB219" s="48"/>
      <c r="BC219" s="48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6"/>
      <c r="BR219" s="20"/>
      <c r="BS219" s="20"/>
      <c r="BT219" s="15"/>
    </row>
    <row r="220" spans="1:72">
      <c r="A220" s="51"/>
      <c r="B220" s="124" t="s">
        <v>16</v>
      </c>
      <c r="C220" s="124"/>
      <c r="D220" s="124"/>
      <c r="E220" s="47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5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55"/>
      <c r="BB220" s="48"/>
      <c r="BC220" s="48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6"/>
      <c r="BR220" s="20"/>
      <c r="BS220" s="20"/>
      <c r="BT220" s="15"/>
    </row>
    <row r="221" spans="1:72">
      <c r="A221" s="51"/>
      <c r="B221" s="125" t="s">
        <v>15</v>
      </c>
      <c r="C221" s="125"/>
      <c r="D221" s="125"/>
      <c r="E221" s="47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5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55"/>
      <c r="BB221" s="48"/>
      <c r="BC221" s="48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6"/>
      <c r="BR221" s="20"/>
      <c r="BS221" s="20"/>
      <c r="BT221" s="15"/>
    </row>
    <row r="222" spans="1:72">
      <c r="A222" s="51"/>
      <c r="B222" s="126" t="s">
        <v>22</v>
      </c>
      <c r="C222" s="126"/>
      <c r="D222" s="126"/>
      <c r="E222" s="107" t="s">
        <v>55</v>
      </c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08"/>
      <c r="BQ222" s="56"/>
      <c r="BR222" s="20"/>
      <c r="BS222" s="20"/>
      <c r="BT222" s="15"/>
    </row>
    <row r="223" spans="1:72">
      <c r="A223" s="51" t="s">
        <v>41</v>
      </c>
      <c r="B223" s="129"/>
      <c r="C223" s="130"/>
      <c r="D223" s="131"/>
      <c r="E223" s="101" t="s">
        <v>51</v>
      </c>
      <c r="F223" s="102"/>
      <c r="G223" s="102"/>
      <c r="H223" s="102"/>
      <c r="I223" s="102"/>
      <c r="J223" s="102"/>
      <c r="K223" s="143" t="s">
        <v>85</v>
      </c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4" t="s">
        <v>100</v>
      </c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  <c r="AV223" s="144"/>
      <c r="AW223" s="144"/>
      <c r="AX223" s="144"/>
      <c r="AY223" s="144"/>
      <c r="AZ223" s="144"/>
      <c r="BA223" s="144"/>
      <c r="BB223" s="144"/>
      <c r="BC223" s="144"/>
      <c r="BD223" s="143" t="s">
        <v>94</v>
      </c>
      <c r="BE223" s="143"/>
      <c r="BF223" s="143"/>
      <c r="BG223" s="143"/>
      <c r="BH223" s="143"/>
      <c r="BI223" s="143"/>
      <c r="BJ223" s="143"/>
      <c r="BK223" s="143"/>
      <c r="BL223" s="143"/>
      <c r="BM223" s="143"/>
      <c r="BN223" s="143"/>
      <c r="BO223" s="143"/>
      <c r="BP223" s="143"/>
      <c r="BQ223" s="49"/>
      <c r="BR223" s="24"/>
      <c r="BS223" s="24"/>
      <c r="BT223" s="15"/>
    </row>
    <row r="224" spans="1:72">
      <c r="A224" s="51"/>
      <c r="B224" s="132"/>
      <c r="C224" s="133"/>
      <c r="D224" s="134"/>
      <c r="E224" s="39" t="s">
        <v>58</v>
      </c>
      <c r="F224" s="39" t="s">
        <v>59</v>
      </c>
      <c r="G224" s="39" t="s">
        <v>60</v>
      </c>
      <c r="H224" s="39" t="s">
        <v>61</v>
      </c>
      <c r="I224" s="39" t="s">
        <v>62</v>
      </c>
      <c r="J224" s="39" t="s">
        <v>63</v>
      </c>
      <c r="K224" s="39" t="s">
        <v>58</v>
      </c>
      <c r="L224" s="39" t="s">
        <v>59</v>
      </c>
      <c r="M224" s="39" t="s">
        <v>60</v>
      </c>
      <c r="N224" s="39" t="s">
        <v>61</v>
      </c>
      <c r="O224" s="39" t="s">
        <v>62</v>
      </c>
      <c r="P224" s="39" t="s">
        <v>63</v>
      </c>
      <c r="Q224" s="39" t="s">
        <v>58</v>
      </c>
      <c r="R224" s="39" t="s">
        <v>59</v>
      </c>
      <c r="S224" s="39" t="s">
        <v>60</v>
      </c>
      <c r="T224" s="39" t="s">
        <v>61</v>
      </c>
      <c r="U224" s="39" t="s">
        <v>62</v>
      </c>
      <c r="V224" s="39" t="s">
        <v>63</v>
      </c>
      <c r="W224" s="39" t="s">
        <v>58</v>
      </c>
      <c r="X224" s="39" t="s">
        <v>59</v>
      </c>
      <c r="Y224" s="39" t="s">
        <v>60</v>
      </c>
      <c r="Z224" s="39" t="s">
        <v>61</v>
      </c>
      <c r="AA224" s="39" t="s">
        <v>62</v>
      </c>
      <c r="AB224" s="39" t="s">
        <v>63</v>
      </c>
      <c r="AC224" s="39" t="s">
        <v>58</v>
      </c>
      <c r="AD224" s="39" t="s">
        <v>59</v>
      </c>
      <c r="AE224" s="39" t="s">
        <v>60</v>
      </c>
      <c r="AF224" s="39" t="s">
        <v>61</v>
      </c>
      <c r="AG224" s="39" t="s">
        <v>62</v>
      </c>
      <c r="AH224" s="39" t="s">
        <v>63</v>
      </c>
      <c r="AI224" s="39" t="s">
        <v>58</v>
      </c>
      <c r="AJ224" s="39" t="s">
        <v>61</v>
      </c>
      <c r="AK224" s="39" t="s">
        <v>62</v>
      </c>
      <c r="AL224" s="39" t="s">
        <v>63</v>
      </c>
      <c r="AM224" s="39" t="s">
        <v>58</v>
      </c>
      <c r="AN224" s="39" t="s">
        <v>59</v>
      </c>
      <c r="AO224" s="39" t="s">
        <v>60</v>
      </c>
      <c r="AP224" s="39" t="s">
        <v>61</v>
      </c>
      <c r="AQ224" s="39" t="s">
        <v>62</v>
      </c>
      <c r="AR224" s="39" t="s">
        <v>63</v>
      </c>
      <c r="AS224" s="39" t="s">
        <v>58</v>
      </c>
      <c r="AT224" s="39" t="s">
        <v>59</v>
      </c>
      <c r="AU224" s="39" t="s">
        <v>60</v>
      </c>
      <c r="AV224" s="39" t="s">
        <v>61</v>
      </c>
      <c r="AW224" s="39" t="s">
        <v>62</v>
      </c>
      <c r="AX224" s="39" t="s">
        <v>63</v>
      </c>
      <c r="AY224" s="39" t="s">
        <v>58</v>
      </c>
      <c r="AZ224" s="39" t="s">
        <v>59</v>
      </c>
      <c r="BA224" s="39" t="s">
        <v>60</v>
      </c>
      <c r="BB224" s="39" t="s">
        <v>61</v>
      </c>
      <c r="BC224" s="39" t="s">
        <v>62</v>
      </c>
      <c r="BD224" s="39" t="s">
        <v>63</v>
      </c>
      <c r="BE224" s="39" t="s">
        <v>58</v>
      </c>
      <c r="BF224" s="39" t="s">
        <v>59</v>
      </c>
      <c r="BG224" s="39" t="s">
        <v>60</v>
      </c>
      <c r="BH224" s="39" t="s">
        <v>61</v>
      </c>
      <c r="BI224" s="39" t="s">
        <v>62</v>
      </c>
      <c r="BJ224" s="39" t="s">
        <v>63</v>
      </c>
      <c r="BK224" s="39" t="s">
        <v>58</v>
      </c>
      <c r="BL224" s="39" t="s">
        <v>59</v>
      </c>
      <c r="BM224" s="39" t="s">
        <v>60</v>
      </c>
      <c r="BN224" s="39" t="s">
        <v>61</v>
      </c>
      <c r="BO224" s="39" t="s">
        <v>62</v>
      </c>
      <c r="BP224" s="39" t="s">
        <v>63</v>
      </c>
      <c r="BQ224" s="56"/>
      <c r="BR224" s="20"/>
      <c r="BS224" s="20"/>
      <c r="BT224" s="15"/>
    </row>
    <row r="225" spans="1:72">
      <c r="A225" s="51"/>
      <c r="B225" s="135"/>
      <c r="C225" s="136"/>
      <c r="D225" s="137"/>
      <c r="E225" s="1">
        <v>25</v>
      </c>
      <c r="F225" s="1">
        <v>26</v>
      </c>
      <c r="G225" s="1">
        <v>27</v>
      </c>
      <c r="H225" s="1">
        <v>28</v>
      </c>
      <c r="I225" s="1">
        <v>29</v>
      </c>
      <c r="J225" s="1">
        <v>30</v>
      </c>
      <c r="K225" s="1">
        <v>2</v>
      </c>
      <c r="L225" s="1">
        <v>3</v>
      </c>
      <c r="M225" s="1">
        <v>4</v>
      </c>
      <c r="N225" s="1">
        <v>5</v>
      </c>
      <c r="O225" s="1">
        <v>6</v>
      </c>
      <c r="P225" s="1">
        <v>7</v>
      </c>
      <c r="Q225" s="1">
        <v>10</v>
      </c>
      <c r="R225" s="1">
        <v>11</v>
      </c>
      <c r="S225" s="1">
        <v>12</v>
      </c>
      <c r="T225" s="1">
        <v>13</v>
      </c>
      <c r="U225" s="1">
        <v>14</v>
      </c>
      <c r="V225" s="1">
        <v>15</v>
      </c>
      <c r="W225" s="1">
        <v>17</v>
      </c>
      <c r="X225" s="1">
        <v>18</v>
      </c>
      <c r="Y225" s="1">
        <v>19</v>
      </c>
      <c r="Z225" s="1">
        <v>20</v>
      </c>
      <c r="AA225" s="1">
        <v>21</v>
      </c>
      <c r="AB225" s="1">
        <v>22</v>
      </c>
      <c r="AC225" s="41">
        <v>24</v>
      </c>
      <c r="AD225" s="41">
        <v>25</v>
      </c>
      <c r="AE225" s="41">
        <v>26</v>
      </c>
      <c r="AF225" s="41">
        <v>27</v>
      </c>
      <c r="AG225" s="41">
        <v>28</v>
      </c>
      <c r="AH225" s="41">
        <v>29</v>
      </c>
      <c r="AI225" s="78">
        <v>30</v>
      </c>
      <c r="AJ225" s="78">
        <v>9</v>
      </c>
      <c r="AK225" s="78">
        <v>10</v>
      </c>
      <c r="AL225" s="78">
        <v>11</v>
      </c>
      <c r="AM225" s="78">
        <v>13</v>
      </c>
      <c r="AN225" s="78">
        <v>14</v>
      </c>
      <c r="AO225" s="78">
        <v>15</v>
      </c>
      <c r="AP225" s="78">
        <v>16</v>
      </c>
      <c r="AQ225" s="78">
        <v>17</v>
      </c>
      <c r="AR225" s="78">
        <v>18</v>
      </c>
      <c r="AS225" s="78">
        <v>20</v>
      </c>
      <c r="AT225" s="78">
        <v>21</v>
      </c>
      <c r="AU225" s="78">
        <v>22</v>
      </c>
      <c r="AV225" s="78">
        <v>23</v>
      </c>
      <c r="AW225" s="78">
        <v>24</v>
      </c>
      <c r="AX225" s="78">
        <v>25</v>
      </c>
      <c r="AY225" s="78">
        <v>27</v>
      </c>
      <c r="AZ225" s="78">
        <v>28</v>
      </c>
      <c r="BA225" s="78">
        <v>29</v>
      </c>
      <c r="BB225" s="78">
        <v>30</v>
      </c>
      <c r="BC225" s="78">
        <v>31</v>
      </c>
      <c r="BD225" s="78">
        <v>1</v>
      </c>
      <c r="BE225" s="78">
        <v>3</v>
      </c>
      <c r="BF225" s="78">
        <v>4</v>
      </c>
      <c r="BG225" s="78">
        <v>5</v>
      </c>
      <c r="BH225" s="78">
        <v>6</v>
      </c>
      <c r="BI225" s="78">
        <v>7</v>
      </c>
      <c r="BJ225" s="78">
        <v>8</v>
      </c>
      <c r="BK225" s="78">
        <v>10</v>
      </c>
      <c r="BL225" s="78">
        <v>11</v>
      </c>
      <c r="BM225" s="78">
        <v>12</v>
      </c>
      <c r="BN225" s="78">
        <v>13</v>
      </c>
      <c r="BO225" s="78">
        <v>14</v>
      </c>
      <c r="BP225" s="78">
        <v>15</v>
      </c>
      <c r="BQ225" s="56"/>
      <c r="BR225" s="20"/>
      <c r="BS225" s="20"/>
      <c r="BT225" s="15"/>
    </row>
    <row r="226" spans="1:72">
      <c r="A226" s="51"/>
      <c r="B226" s="118" t="s">
        <v>1</v>
      </c>
      <c r="C226" s="118"/>
      <c r="D226" s="118"/>
      <c r="E226" s="47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55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55"/>
      <c r="BB226" s="48"/>
      <c r="BC226" s="48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6"/>
      <c r="BR226" s="20"/>
      <c r="BS226" s="20"/>
      <c r="BT226" s="15"/>
    </row>
    <row r="227" spans="1:72">
      <c r="A227" s="51"/>
      <c r="B227" s="118" t="s">
        <v>2</v>
      </c>
      <c r="C227" s="118"/>
      <c r="D227" s="118"/>
      <c r="E227" s="47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55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55"/>
      <c r="BB227" s="48"/>
      <c r="BC227" s="48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6"/>
      <c r="BR227" s="20"/>
      <c r="BS227" s="20"/>
      <c r="BT227" s="15"/>
    </row>
    <row r="228" spans="1:72">
      <c r="A228" s="51"/>
      <c r="B228" s="125" t="s">
        <v>25</v>
      </c>
      <c r="C228" s="125"/>
      <c r="D228" s="125"/>
      <c r="E228" s="47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55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55"/>
      <c r="BB228" s="48"/>
      <c r="BC228" s="48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6"/>
      <c r="BR228" s="20"/>
      <c r="BS228" s="20"/>
      <c r="BT228" s="15"/>
    </row>
    <row r="229" spans="1:72">
      <c r="A229" s="51"/>
      <c r="B229" s="118" t="s">
        <v>4</v>
      </c>
      <c r="C229" s="118"/>
      <c r="D229" s="118"/>
      <c r="E229" s="47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55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55"/>
      <c r="BB229" s="48"/>
      <c r="BC229" s="48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6"/>
      <c r="BR229" s="20"/>
      <c r="BS229" s="20"/>
      <c r="BT229" s="15"/>
    </row>
    <row r="230" spans="1:72">
      <c r="A230" s="51"/>
      <c r="B230" s="121" t="s">
        <v>5</v>
      </c>
      <c r="C230" s="122"/>
      <c r="D230" s="123"/>
      <c r="E230" s="47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55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55"/>
      <c r="BB230" s="48"/>
      <c r="BC230" s="48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6"/>
      <c r="BR230" s="20"/>
      <c r="BS230" s="20"/>
      <c r="BT230" s="15"/>
    </row>
    <row r="231" spans="1:72">
      <c r="A231" s="51"/>
      <c r="B231" s="119" t="s">
        <v>69</v>
      </c>
      <c r="C231" s="120"/>
      <c r="D231" s="44"/>
      <c r="E231" s="47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55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55"/>
      <c r="BB231" s="48"/>
      <c r="BC231" s="48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6"/>
      <c r="BR231" s="20"/>
      <c r="BS231" s="20"/>
      <c r="BT231" s="15"/>
    </row>
    <row r="232" spans="1:72">
      <c r="A232" s="51"/>
      <c r="B232" s="121" t="s">
        <v>6</v>
      </c>
      <c r="C232" s="122"/>
      <c r="D232" s="123"/>
      <c r="E232" s="47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55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55"/>
      <c r="BB232" s="48"/>
      <c r="BC232" s="48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6"/>
      <c r="BR232" s="20"/>
      <c r="BS232" s="20"/>
      <c r="BT232" s="15"/>
    </row>
    <row r="233" spans="1:72">
      <c r="A233" s="51"/>
      <c r="B233" s="121" t="s">
        <v>8</v>
      </c>
      <c r="C233" s="122"/>
      <c r="D233" s="123"/>
      <c r="E233" s="47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55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55"/>
      <c r="BB233" s="48"/>
      <c r="BC233" s="48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6"/>
      <c r="BR233" s="20"/>
      <c r="BS233" s="20"/>
      <c r="BT233" s="15"/>
    </row>
    <row r="234" spans="1:72">
      <c r="A234" s="51"/>
      <c r="B234" s="118" t="s">
        <v>9</v>
      </c>
      <c r="C234" s="118"/>
      <c r="D234" s="118"/>
      <c r="E234" s="47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55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55"/>
      <c r="BB234" s="48"/>
      <c r="BC234" s="48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6"/>
      <c r="BR234" s="20"/>
      <c r="BS234" s="20"/>
      <c r="BT234" s="15"/>
    </row>
    <row r="235" spans="1:72">
      <c r="A235" s="51"/>
      <c r="B235" s="118" t="s">
        <v>26</v>
      </c>
      <c r="C235" s="118"/>
      <c r="D235" s="118"/>
      <c r="E235" s="47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55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55"/>
      <c r="BB235" s="48"/>
      <c r="BC235" s="48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6"/>
      <c r="BR235" s="20"/>
      <c r="BS235" s="20"/>
      <c r="BT235" s="15"/>
    </row>
    <row r="236" spans="1:72">
      <c r="A236" s="51"/>
      <c r="B236" s="121" t="s">
        <v>10</v>
      </c>
      <c r="C236" s="122"/>
      <c r="D236" s="123"/>
      <c r="E236" s="47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55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55"/>
      <c r="BB236" s="48"/>
      <c r="BC236" s="48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6"/>
      <c r="BR236" s="20"/>
      <c r="BS236" s="20"/>
      <c r="BT236" s="15"/>
    </row>
    <row r="237" spans="1:72">
      <c r="A237" s="51"/>
      <c r="B237" s="121" t="s">
        <v>11</v>
      </c>
      <c r="C237" s="122"/>
      <c r="D237" s="123"/>
      <c r="E237" s="47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55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55"/>
      <c r="BB237" s="48"/>
      <c r="BC237" s="48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6"/>
      <c r="BR237" s="20"/>
      <c r="BS237" s="20"/>
      <c r="BT237" s="15"/>
    </row>
    <row r="238" spans="1:72">
      <c r="A238" s="51"/>
      <c r="B238" s="118" t="s">
        <v>12</v>
      </c>
      <c r="C238" s="118"/>
      <c r="D238" s="118"/>
      <c r="E238" s="47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55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55"/>
      <c r="BB238" s="48"/>
      <c r="BC238" s="48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6"/>
      <c r="BR238" s="20"/>
      <c r="BS238" s="20"/>
      <c r="BT238" s="15"/>
    </row>
    <row r="239" spans="1:72">
      <c r="A239" s="51"/>
      <c r="B239" s="124" t="s">
        <v>16</v>
      </c>
      <c r="C239" s="124"/>
      <c r="D239" s="124"/>
      <c r="E239" s="47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55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55"/>
      <c r="BB239" s="48"/>
      <c r="BC239" s="48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6"/>
      <c r="BR239" s="20"/>
      <c r="BS239" s="20"/>
      <c r="BT239" s="15"/>
    </row>
    <row r="240" spans="1:72">
      <c r="A240" s="51"/>
      <c r="B240" s="125" t="s">
        <v>15</v>
      </c>
      <c r="C240" s="125"/>
      <c r="D240" s="125"/>
      <c r="E240" s="47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55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55"/>
      <c r="BB240" s="48"/>
      <c r="BC240" s="48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6"/>
      <c r="BR240" s="20"/>
      <c r="BS240" s="20"/>
      <c r="BT240" s="15"/>
    </row>
    <row r="241" spans="1:72">
      <c r="A241" s="51"/>
      <c r="B241" s="126" t="s">
        <v>22</v>
      </c>
      <c r="C241" s="126"/>
      <c r="D241" s="126"/>
      <c r="E241" s="107" t="s">
        <v>55</v>
      </c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56"/>
      <c r="BR241" s="20"/>
      <c r="BS241" s="20"/>
      <c r="BT241" s="15"/>
    </row>
    <row r="242" spans="1:72">
      <c r="A242" s="51"/>
      <c r="B242" s="129"/>
      <c r="C242" s="130"/>
      <c r="D242" s="131"/>
      <c r="E242" s="101" t="s">
        <v>51</v>
      </c>
      <c r="F242" s="102"/>
      <c r="G242" s="102"/>
      <c r="H242" s="102"/>
      <c r="I242" s="102"/>
      <c r="J242" s="102"/>
      <c r="K242" s="143" t="s">
        <v>85</v>
      </c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4" t="s">
        <v>100</v>
      </c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  <c r="AV242" s="144"/>
      <c r="AW242" s="144"/>
      <c r="AX242" s="144"/>
      <c r="AY242" s="144"/>
      <c r="AZ242" s="144"/>
      <c r="BA242" s="144"/>
      <c r="BB242" s="144"/>
      <c r="BC242" s="144"/>
      <c r="BD242" s="143" t="s">
        <v>94</v>
      </c>
      <c r="BE242" s="143"/>
      <c r="BF242" s="143"/>
      <c r="BG242" s="143"/>
      <c r="BH242" s="143"/>
      <c r="BI242" s="143"/>
      <c r="BJ242" s="143"/>
      <c r="BK242" s="143"/>
      <c r="BL242" s="143"/>
      <c r="BM242" s="143"/>
      <c r="BN242" s="143"/>
      <c r="BO242" s="143"/>
      <c r="BP242" s="143"/>
      <c r="BQ242" s="49"/>
      <c r="BR242" s="24"/>
      <c r="BS242" s="24"/>
      <c r="BT242" s="15"/>
    </row>
    <row r="243" spans="1:72">
      <c r="A243" s="51" t="s">
        <v>66</v>
      </c>
      <c r="B243" s="132"/>
      <c r="C243" s="133"/>
      <c r="D243" s="134"/>
      <c r="E243" s="39" t="s">
        <v>58</v>
      </c>
      <c r="F243" s="39" t="s">
        <v>59</v>
      </c>
      <c r="G243" s="39" t="s">
        <v>60</v>
      </c>
      <c r="H243" s="39" t="s">
        <v>61</v>
      </c>
      <c r="I243" s="39" t="s">
        <v>62</v>
      </c>
      <c r="J243" s="39" t="s">
        <v>63</v>
      </c>
      <c r="K243" s="39" t="s">
        <v>58</v>
      </c>
      <c r="L243" s="39" t="s">
        <v>59</v>
      </c>
      <c r="M243" s="39" t="s">
        <v>60</v>
      </c>
      <c r="N243" s="39" t="s">
        <v>61</v>
      </c>
      <c r="O243" s="39" t="s">
        <v>62</v>
      </c>
      <c r="P243" s="39" t="s">
        <v>63</v>
      </c>
      <c r="Q243" s="39" t="s">
        <v>58</v>
      </c>
      <c r="R243" s="39" t="s">
        <v>59</v>
      </c>
      <c r="S243" s="39" t="s">
        <v>60</v>
      </c>
      <c r="T243" s="39" t="s">
        <v>61</v>
      </c>
      <c r="U243" s="39" t="s">
        <v>62</v>
      </c>
      <c r="V243" s="39" t="s">
        <v>63</v>
      </c>
      <c r="W243" s="39" t="s">
        <v>58</v>
      </c>
      <c r="X243" s="39" t="s">
        <v>59</v>
      </c>
      <c r="Y243" s="39" t="s">
        <v>60</v>
      </c>
      <c r="Z243" s="39" t="s">
        <v>61</v>
      </c>
      <c r="AA243" s="39" t="s">
        <v>62</v>
      </c>
      <c r="AB243" s="39" t="s">
        <v>63</v>
      </c>
      <c r="AC243" s="39" t="s">
        <v>58</v>
      </c>
      <c r="AD243" s="39" t="s">
        <v>59</v>
      </c>
      <c r="AE243" s="39" t="s">
        <v>60</v>
      </c>
      <c r="AF243" s="39" t="s">
        <v>61</v>
      </c>
      <c r="AG243" s="39" t="s">
        <v>62</v>
      </c>
      <c r="AH243" s="39" t="s">
        <v>63</v>
      </c>
      <c r="AI243" s="39" t="s">
        <v>58</v>
      </c>
      <c r="AJ243" s="39" t="s">
        <v>61</v>
      </c>
      <c r="AK243" s="39" t="s">
        <v>62</v>
      </c>
      <c r="AL243" s="39" t="s">
        <v>63</v>
      </c>
      <c r="AM243" s="39" t="s">
        <v>58</v>
      </c>
      <c r="AN243" s="39" t="s">
        <v>59</v>
      </c>
      <c r="AO243" s="39" t="s">
        <v>60</v>
      </c>
      <c r="AP243" s="39" t="s">
        <v>61</v>
      </c>
      <c r="AQ243" s="39" t="s">
        <v>62</v>
      </c>
      <c r="AR243" s="39" t="s">
        <v>63</v>
      </c>
      <c r="AS243" s="39" t="s">
        <v>58</v>
      </c>
      <c r="AT243" s="39" t="s">
        <v>59</v>
      </c>
      <c r="AU243" s="39" t="s">
        <v>60</v>
      </c>
      <c r="AV243" s="39" t="s">
        <v>61</v>
      </c>
      <c r="AW243" s="39" t="s">
        <v>62</v>
      </c>
      <c r="AX243" s="39" t="s">
        <v>63</v>
      </c>
      <c r="AY243" s="39" t="s">
        <v>58</v>
      </c>
      <c r="AZ243" s="39" t="s">
        <v>59</v>
      </c>
      <c r="BA243" s="39" t="s">
        <v>60</v>
      </c>
      <c r="BB243" s="39" t="s">
        <v>61</v>
      </c>
      <c r="BC243" s="39" t="s">
        <v>62</v>
      </c>
      <c r="BD243" s="39" t="s">
        <v>63</v>
      </c>
      <c r="BE243" s="39" t="s">
        <v>58</v>
      </c>
      <c r="BF243" s="39" t="s">
        <v>59</v>
      </c>
      <c r="BG243" s="39" t="s">
        <v>60</v>
      </c>
      <c r="BH243" s="39" t="s">
        <v>61</v>
      </c>
      <c r="BI243" s="39" t="s">
        <v>62</v>
      </c>
      <c r="BJ243" s="39" t="s">
        <v>63</v>
      </c>
      <c r="BK243" s="39" t="s">
        <v>58</v>
      </c>
      <c r="BL243" s="39" t="s">
        <v>59</v>
      </c>
      <c r="BM243" s="39" t="s">
        <v>60</v>
      </c>
      <c r="BN243" s="39" t="s">
        <v>61</v>
      </c>
      <c r="BO243" s="39" t="s">
        <v>62</v>
      </c>
      <c r="BP243" s="39" t="s">
        <v>63</v>
      </c>
      <c r="BQ243" s="56"/>
      <c r="BR243" s="20"/>
      <c r="BS243" s="20"/>
      <c r="BT243" s="15"/>
    </row>
    <row r="244" spans="1:72">
      <c r="A244" s="51"/>
      <c r="B244" s="135"/>
      <c r="C244" s="136"/>
      <c r="D244" s="137"/>
      <c r="E244" s="1">
        <v>25</v>
      </c>
      <c r="F244" s="1">
        <v>26</v>
      </c>
      <c r="G244" s="1">
        <v>27</v>
      </c>
      <c r="H244" s="1">
        <v>28</v>
      </c>
      <c r="I244" s="1">
        <v>29</v>
      </c>
      <c r="J244" s="1">
        <v>30</v>
      </c>
      <c r="K244" s="1">
        <v>2</v>
      </c>
      <c r="L244" s="1">
        <v>3</v>
      </c>
      <c r="M244" s="1">
        <v>4</v>
      </c>
      <c r="N244" s="1">
        <v>5</v>
      </c>
      <c r="O244" s="1">
        <v>6</v>
      </c>
      <c r="P244" s="1">
        <v>7</v>
      </c>
      <c r="Q244" s="1">
        <v>10</v>
      </c>
      <c r="R244" s="1">
        <v>11</v>
      </c>
      <c r="S244" s="1">
        <v>12</v>
      </c>
      <c r="T244" s="1">
        <v>13</v>
      </c>
      <c r="U244" s="1">
        <v>14</v>
      </c>
      <c r="V244" s="1">
        <v>15</v>
      </c>
      <c r="W244" s="1">
        <v>17</v>
      </c>
      <c r="X244" s="1">
        <v>18</v>
      </c>
      <c r="Y244" s="1">
        <v>19</v>
      </c>
      <c r="Z244" s="1">
        <v>20</v>
      </c>
      <c r="AA244" s="1">
        <v>21</v>
      </c>
      <c r="AB244" s="1">
        <v>22</v>
      </c>
      <c r="AC244" s="41">
        <v>24</v>
      </c>
      <c r="AD244" s="41">
        <v>25</v>
      </c>
      <c r="AE244" s="41">
        <v>26</v>
      </c>
      <c r="AF244" s="41">
        <v>27</v>
      </c>
      <c r="AG244" s="41">
        <v>28</v>
      </c>
      <c r="AH244" s="41">
        <v>29</v>
      </c>
      <c r="AI244" s="78">
        <v>30</v>
      </c>
      <c r="AJ244" s="78">
        <v>9</v>
      </c>
      <c r="AK244" s="78">
        <v>10</v>
      </c>
      <c r="AL244" s="78">
        <v>11</v>
      </c>
      <c r="AM244" s="78">
        <v>13</v>
      </c>
      <c r="AN244" s="78">
        <v>14</v>
      </c>
      <c r="AO244" s="78">
        <v>15</v>
      </c>
      <c r="AP244" s="78">
        <v>16</v>
      </c>
      <c r="AQ244" s="78">
        <v>17</v>
      </c>
      <c r="AR244" s="78">
        <v>18</v>
      </c>
      <c r="AS244" s="78">
        <v>20</v>
      </c>
      <c r="AT244" s="78">
        <v>21</v>
      </c>
      <c r="AU244" s="78">
        <v>22</v>
      </c>
      <c r="AV244" s="78">
        <v>23</v>
      </c>
      <c r="AW244" s="78">
        <v>24</v>
      </c>
      <c r="AX244" s="78">
        <v>25</v>
      </c>
      <c r="AY244" s="78">
        <v>27</v>
      </c>
      <c r="AZ244" s="78">
        <v>28</v>
      </c>
      <c r="BA244" s="78">
        <v>29</v>
      </c>
      <c r="BB244" s="78">
        <v>30</v>
      </c>
      <c r="BC244" s="78">
        <v>31</v>
      </c>
      <c r="BD244" s="78">
        <v>1</v>
      </c>
      <c r="BE244" s="78">
        <v>3</v>
      </c>
      <c r="BF244" s="78">
        <v>4</v>
      </c>
      <c r="BG244" s="78">
        <v>5</v>
      </c>
      <c r="BH244" s="78">
        <v>6</v>
      </c>
      <c r="BI244" s="78">
        <v>7</v>
      </c>
      <c r="BJ244" s="78">
        <v>8</v>
      </c>
      <c r="BK244" s="78">
        <v>10</v>
      </c>
      <c r="BL244" s="78">
        <v>11</v>
      </c>
      <c r="BM244" s="78">
        <v>12</v>
      </c>
      <c r="BN244" s="78">
        <v>13</v>
      </c>
      <c r="BO244" s="78">
        <v>14</v>
      </c>
      <c r="BP244" s="78">
        <v>15</v>
      </c>
      <c r="BQ244" s="56"/>
      <c r="BR244" s="20"/>
      <c r="BS244" s="20"/>
      <c r="BT244" s="15"/>
    </row>
    <row r="245" spans="1:72">
      <c r="A245" s="51"/>
      <c r="B245" s="118" t="s">
        <v>1</v>
      </c>
      <c r="C245" s="118"/>
      <c r="D245" s="118"/>
      <c r="E245" s="47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55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55"/>
      <c r="BB245" s="48"/>
      <c r="BC245" s="48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6"/>
      <c r="BR245" s="20"/>
      <c r="BS245" s="20"/>
      <c r="BT245" s="15"/>
    </row>
    <row r="246" spans="1:72">
      <c r="A246" s="51"/>
      <c r="B246" s="118" t="s">
        <v>2</v>
      </c>
      <c r="C246" s="118"/>
      <c r="D246" s="118"/>
      <c r="E246" s="47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55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55"/>
      <c r="BB246" s="48"/>
      <c r="BC246" s="48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6"/>
      <c r="BR246" s="20"/>
      <c r="BS246" s="20"/>
      <c r="BT246" s="15"/>
    </row>
    <row r="247" spans="1:72">
      <c r="A247" s="51"/>
      <c r="B247" s="125" t="s">
        <v>25</v>
      </c>
      <c r="C247" s="125"/>
      <c r="D247" s="125"/>
      <c r="E247" s="47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55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55"/>
      <c r="BB247" s="48"/>
      <c r="BC247" s="48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6"/>
      <c r="BR247" s="20"/>
      <c r="BS247" s="20"/>
      <c r="BT247" s="15"/>
    </row>
    <row r="248" spans="1:72">
      <c r="A248" s="51"/>
      <c r="B248" s="118" t="s">
        <v>4</v>
      </c>
      <c r="C248" s="118"/>
      <c r="D248" s="118"/>
      <c r="E248" s="47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55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55"/>
      <c r="BB248" s="48"/>
      <c r="BC248" s="48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6"/>
      <c r="BR248" s="20"/>
      <c r="BS248" s="20"/>
      <c r="BT248" s="15"/>
    </row>
    <row r="249" spans="1:72">
      <c r="A249" s="51"/>
      <c r="B249" s="121" t="s">
        <v>5</v>
      </c>
      <c r="C249" s="122"/>
      <c r="D249" s="123"/>
      <c r="E249" s="47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55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55"/>
      <c r="BB249" s="48"/>
      <c r="BC249" s="48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6"/>
      <c r="BR249" s="20"/>
      <c r="BS249" s="20"/>
      <c r="BT249" s="15"/>
    </row>
    <row r="250" spans="1:72">
      <c r="A250" s="51"/>
      <c r="B250" s="119" t="s">
        <v>69</v>
      </c>
      <c r="C250" s="120"/>
      <c r="D250" s="44"/>
      <c r="E250" s="47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5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55"/>
      <c r="BB250" s="48"/>
      <c r="BC250" s="48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6"/>
      <c r="BR250" s="20"/>
      <c r="BS250" s="20"/>
      <c r="BT250" s="15"/>
    </row>
    <row r="251" spans="1:72">
      <c r="A251" s="51"/>
      <c r="B251" s="121" t="s">
        <v>6</v>
      </c>
      <c r="C251" s="122"/>
      <c r="D251" s="123"/>
      <c r="E251" s="47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55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55"/>
      <c r="BB251" s="48"/>
      <c r="BC251" s="48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6"/>
      <c r="BR251" s="20"/>
      <c r="BS251" s="20"/>
      <c r="BT251" s="15"/>
    </row>
    <row r="252" spans="1:72">
      <c r="A252" s="51"/>
      <c r="B252" s="121" t="s">
        <v>8</v>
      </c>
      <c r="C252" s="122"/>
      <c r="D252" s="123"/>
      <c r="E252" s="47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55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55"/>
      <c r="BB252" s="48"/>
      <c r="BC252" s="48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6"/>
      <c r="BR252" s="20"/>
      <c r="BS252" s="20"/>
      <c r="BT252" s="15"/>
    </row>
    <row r="253" spans="1:72">
      <c r="A253" s="51"/>
      <c r="B253" s="118" t="s">
        <v>9</v>
      </c>
      <c r="C253" s="118"/>
      <c r="D253" s="118"/>
      <c r="E253" s="47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55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55"/>
      <c r="BB253" s="48"/>
      <c r="BC253" s="48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6"/>
      <c r="BR253" s="20"/>
      <c r="BS253" s="20"/>
      <c r="BT253" s="15"/>
    </row>
    <row r="254" spans="1:72">
      <c r="A254" s="51"/>
      <c r="B254" s="118" t="s">
        <v>26</v>
      </c>
      <c r="C254" s="118"/>
      <c r="D254" s="118"/>
      <c r="E254" s="47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55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55"/>
      <c r="BB254" s="48"/>
      <c r="BC254" s="48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6"/>
      <c r="BR254" s="20"/>
      <c r="BS254" s="20"/>
      <c r="BT254" s="15"/>
    </row>
    <row r="255" spans="1:72">
      <c r="A255" s="51"/>
      <c r="B255" s="121" t="s">
        <v>10</v>
      </c>
      <c r="C255" s="122"/>
      <c r="D255" s="123"/>
      <c r="E255" s="47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55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55"/>
      <c r="BB255" s="48"/>
      <c r="BC255" s="48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6"/>
      <c r="BR255" s="20"/>
      <c r="BS255" s="20"/>
      <c r="BT255" s="15"/>
    </row>
    <row r="256" spans="1:72">
      <c r="A256" s="51"/>
      <c r="B256" s="121" t="s">
        <v>11</v>
      </c>
      <c r="C256" s="122"/>
      <c r="D256" s="123"/>
      <c r="E256" s="47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55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55"/>
      <c r="BB256" s="48"/>
      <c r="BC256" s="48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6"/>
      <c r="BR256" s="20"/>
      <c r="BS256" s="20"/>
      <c r="BT256" s="15"/>
    </row>
    <row r="257" spans="1:72">
      <c r="A257" s="51"/>
      <c r="B257" s="118" t="s">
        <v>12</v>
      </c>
      <c r="C257" s="118"/>
      <c r="D257" s="118"/>
      <c r="E257" s="47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55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55"/>
      <c r="BB257" s="48"/>
      <c r="BC257" s="48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6"/>
      <c r="BR257" s="20"/>
      <c r="BS257" s="20"/>
      <c r="BT257" s="15"/>
    </row>
    <row r="258" spans="1:72">
      <c r="A258" s="51"/>
      <c r="B258" s="124" t="s">
        <v>16</v>
      </c>
      <c r="C258" s="124"/>
      <c r="D258" s="124"/>
      <c r="E258" s="47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55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55"/>
      <c r="BB258" s="48"/>
      <c r="BC258" s="48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6"/>
      <c r="BR258" s="20"/>
      <c r="BS258" s="20"/>
      <c r="BT258" s="15"/>
    </row>
    <row r="259" spans="1:72">
      <c r="A259" s="51"/>
      <c r="B259" s="125" t="s">
        <v>15</v>
      </c>
      <c r="C259" s="125"/>
      <c r="D259" s="125"/>
      <c r="E259" s="47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55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55"/>
      <c r="BB259" s="48"/>
      <c r="BC259" s="48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6"/>
      <c r="BR259" s="20"/>
      <c r="BS259" s="20"/>
      <c r="BT259" s="15"/>
    </row>
    <row r="260" spans="1:72">
      <c r="A260" s="51"/>
      <c r="B260" s="52"/>
      <c r="C260" s="53"/>
      <c r="D260" s="54"/>
      <c r="E260" s="47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55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55"/>
      <c r="BB260" s="48"/>
      <c r="BC260" s="48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6"/>
      <c r="BR260" s="20"/>
      <c r="BS260" s="20"/>
      <c r="BT260" s="15"/>
    </row>
    <row r="261" spans="1:72">
      <c r="A261" s="51"/>
      <c r="B261" s="52"/>
      <c r="C261" s="53"/>
      <c r="D261" s="54"/>
      <c r="E261" s="47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55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55"/>
      <c r="BB261" s="48"/>
      <c r="BC261" s="48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6"/>
      <c r="BR261" s="20"/>
      <c r="BS261" s="20"/>
      <c r="BT261" s="15"/>
    </row>
    <row r="262" spans="1:72">
      <c r="A262" s="51"/>
      <c r="B262" s="52"/>
      <c r="C262" s="53"/>
      <c r="D262" s="54"/>
      <c r="E262" s="47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55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55"/>
      <c r="BB262" s="48"/>
      <c r="BC262" s="48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6"/>
      <c r="BR262" s="20"/>
      <c r="BS262" s="20"/>
      <c r="BT262" s="15"/>
    </row>
    <row r="263" spans="1:72">
      <c r="A263" s="51"/>
      <c r="B263" s="52"/>
      <c r="C263" s="53"/>
      <c r="D263" s="54"/>
      <c r="E263" s="47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55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55"/>
      <c r="BB263" s="48"/>
      <c r="BC263" s="48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6"/>
      <c r="BR263" s="20"/>
      <c r="BS263" s="20"/>
      <c r="BT263" s="15"/>
    </row>
    <row r="264" spans="1:72"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8"/>
      <c r="BR264" s="8"/>
      <c r="BS264" s="8"/>
      <c r="BT264" s="8"/>
    </row>
    <row r="265" spans="1:72"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8"/>
      <c r="BR265" s="8"/>
      <c r="BS265" s="8"/>
      <c r="BT265" s="8"/>
    </row>
    <row r="266" spans="1:72">
      <c r="E266" s="101" t="s">
        <v>51</v>
      </c>
      <c r="F266" s="102"/>
      <c r="G266" s="102"/>
      <c r="H266" s="102"/>
      <c r="I266" s="102"/>
      <c r="J266" s="102"/>
      <c r="K266" s="143" t="s">
        <v>85</v>
      </c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4" t="s">
        <v>100</v>
      </c>
      <c r="AK266" s="144"/>
      <c r="AL266" s="144"/>
      <c r="AM266" s="144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44"/>
      <c r="AY266" s="144"/>
      <c r="AZ266" s="144"/>
      <c r="BA266" s="144"/>
      <c r="BB266" s="144"/>
      <c r="BC266" s="144"/>
      <c r="BD266" s="143" t="s">
        <v>94</v>
      </c>
      <c r="BE266" s="143"/>
      <c r="BF266" s="143"/>
      <c r="BG266" s="143"/>
      <c r="BH266" s="143"/>
      <c r="BI266" s="143"/>
      <c r="BJ266" s="143"/>
      <c r="BK266" s="143"/>
      <c r="BL266" s="143"/>
      <c r="BM266" s="143"/>
      <c r="BN266" s="143"/>
      <c r="BO266" s="143"/>
      <c r="BP266" s="143"/>
      <c r="BQ266" s="8"/>
      <c r="BR266" s="8"/>
      <c r="BS266" s="8"/>
      <c r="BT266" s="8"/>
    </row>
    <row r="267" spans="1:72">
      <c r="D267" t="s">
        <v>71</v>
      </c>
      <c r="E267" s="39" t="s">
        <v>58</v>
      </c>
      <c r="F267" s="39" t="s">
        <v>59</v>
      </c>
      <c r="G267" s="39" t="s">
        <v>60</v>
      </c>
      <c r="H267" s="39" t="s">
        <v>61</v>
      </c>
      <c r="I267" s="39" t="s">
        <v>62</v>
      </c>
      <c r="J267" s="39" t="s">
        <v>63</v>
      </c>
      <c r="K267" s="39" t="s">
        <v>58</v>
      </c>
      <c r="L267" s="39" t="s">
        <v>59</v>
      </c>
      <c r="M267" s="39" t="s">
        <v>60</v>
      </c>
      <c r="N267" s="39" t="s">
        <v>61</v>
      </c>
      <c r="O267" s="39" t="s">
        <v>62</v>
      </c>
      <c r="P267" s="39" t="s">
        <v>63</v>
      </c>
      <c r="Q267" s="39" t="s">
        <v>58</v>
      </c>
      <c r="R267" s="39" t="s">
        <v>59</v>
      </c>
      <c r="S267" s="39" t="s">
        <v>60</v>
      </c>
      <c r="T267" s="39" t="s">
        <v>61</v>
      </c>
      <c r="U267" s="39" t="s">
        <v>62</v>
      </c>
      <c r="V267" s="39" t="s">
        <v>63</v>
      </c>
      <c r="W267" s="39" t="s">
        <v>58</v>
      </c>
      <c r="X267" s="39" t="s">
        <v>59</v>
      </c>
      <c r="Y267" s="39" t="s">
        <v>60</v>
      </c>
      <c r="Z267" s="39" t="s">
        <v>61</v>
      </c>
      <c r="AA267" s="39" t="s">
        <v>62</v>
      </c>
      <c r="AB267" s="39" t="s">
        <v>63</v>
      </c>
      <c r="AC267" s="39" t="s">
        <v>58</v>
      </c>
      <c r="AD267" s="39" t="s">
        <v>59</v>
      </c>
      <c r="AE267" s="39" t="s">
        <v>60</v>
      </c>
      <c r="AF267" s="39" t="s">
        <v>61</v>
      </c>
      <c r="AG267" s="39" t="s">
        <v>62</v>
      </c>
      <c r="AH267" s="39" t="s">
        <v>63</v>
      </c>
      <c r="AI267" s="39" t="s">
        <v>58</v>
      </c>
      <c r="AJ267" s="39" t="s">
        <v>61</v>
      </c>
      <c r="AK267" s="39" t="s">
        <v>62</v>
      </c>
      <c r="AL267" s="39" t="s">
        <v>63</v>
      </c>
      <c r="AM267" s="39" t="s">
        <v>58</v>
      </c>
      <c r="AN267" s="39" t="s">
        <v>59</v>
      </c>
      <c r="AO267" s="39" t="s">
        <v>60</v>
      </c>
      <c r="AP267" s="39" t="s">
        <v>61</v>
      </c>
      <c r="AQ267" s="39" t="s">
        <v>62</v>
      </c>
      <c r="AR267" s="39" t="s">
        <v>63</v>
      </c>
      <c r="AS267" s="39" t="s">
        <v>58</v>
      </c>
      <c r="AT267" s="39" t="s">
        <v>59</v>
      </c>
      <c r="AU267" s="39" t="s">
        <v>60</v>
      </c>
      <c r="AV267" s="39" t="s">
        <v>61</v>
      </c>
      <c r="AW267" s="39" t="s">
        <v>62</v>
      </c>
      <c r="AX267" s="39" t="s">
        <v>63</v>
      </c>
      <c r="AY267" s="39" t="s">
        <v>58</v>
      </c>
      <c r="AZ267" s="39" t="s">
        <v>59</v>
      </c>
      <c r="BA267" s="39" t="s">
        <v>60</v>
      </c>
      <c r="BB267" s="39" t="s">
        <v>61</v>
      </c>
      <c r="BC267" s="39" t="s">
        <v>62</v>
      </c>
      <c r="BD267" s="39" t="s">
        <v>63</v>
      </c>
      <c r="BE267" s="39" t="s">
        <v>58</v>
      </c>
      <c r="BF267" s="39" t="s">
        <v>59</v>
      </c>
      <c r="BG267" s="39" t="s">
        <v>60</v>
      </c>
      <c r="BH267" s="39" t="s">
        <v>61</v>
      </c>
      <c r="BI267" s="39" t="s">
        <v>62</v>
      </c>
      <c r="BJ267" s="39" t="s">
        <v>63</v>
      </c>
      <c r="BK267" s="39" t="s">
        <v>58</v>
      </c>
      <c r="BL267" s="39" t="s">
        <v>59</v>
      </c>
      <c r="BM267" s="39" t="s">
        <v>60</v>
      </c>
      <c r="BN267" s="39" t="s">
        <v>61</v>
      </c>
      <c r="BO267" s="39" t="s">
        <v>62</v>
      </c>
      <c r="BP267" s="39" t="s">
        <v>63</v>
      </c>
      <c r="BQ267" s="8"/>
      <c r="BR267" s="8"/>
      <c r="BS267" s="8"/>
      <c r="BT267" s="8"/>
    </row>
    <row r="268" spans="1:72">
      <c r="D268" t="s">
        <v>72</v>
      </c>
      <c r="E268" s="1">
        <v>25</v>
      </c>
      <c r="F268" s="1">
        <v>26</v>
      </c>
      <c r="G268" s="1">
        <v>27</v>
      </c>
      <c r="H268" s="1">
        <v>28</v>
      </c>
      <c r="I268" s="1">
        <v>29</v>
      </c>
      <c r="J268" s="1">
        <v>30</v>
      </c>
      <c r="K268" s="1">
        <v>2</v>
      </c>
      <c r="L268" s="1">
        <v>3</v>
      </c>
      <c r="M268" s="1">
        <v>4</v>
      </c>
      <c r="N268" s="1">
        <v>5</v>
      </c>
      <c r="O268" s="1">
        <v>6</v>
      </c>
      <c r="P268" s="1">
        <v>7</v>
      </c>
      <c r="Q268" s="1">
        <v>10</v>
      </c>
      <c r="R268" s="1">
        <v>11</v>
      </c>
      <c r="S268" s="1">
        <v>12</v>
      </c>
      <c r="T268" s="1">
        <v>13</v>
      </c>
      <c r="U268" s="1">
        <v>14</v>
      </c>
      <c r="V268" s="1">
        <v>15</v>
      </c>
      <c r="W268" s="1">
        <v>17</v>
      </c>
      <c r="X268" s="1">
        <v>18</v>
      </c>
      <c r="Y268" s="1">
        <v>19</v>
      </c>
      <c r="Z268" s="1">
        <v>20</v>
      </c>
      <c r="AA268" s="1">
        <v>21</v>
      </c>
      <c r="AB268" s="1">
        <v>22</v>
      </c>
      <c r="AC268" s="41">
        <v>24</v>
      </c>
      <c r="AD268" s="41">
        <v>25</v>
      </c>
      <c r="AE268" s="41">
        <v>26</v>
      </c>
      <c r="AF268" s="41">
        <v>27</v>
      </c>
      <c r="AG268" s="41">
        <v>28</v>
      </c>
      <c r="AH268" s="41">
        <v>29</v>
      </c>
      <c r="AI268" s="78">
        <v>30</v>
      </c>
      <c r="AJ268" s="78">
        <v>9</v>
      </c>
      <c r="AK268" s="78">
        <v>10</v>
      </c>
      <c r="AL268" s="78">
        <v>11</v>
      </c>
      <c r="AM268" s="78">
        <v>13</v>
      </c>
      <c r="AN268" s="78">
        <v>14</v>
      </c>
      <c r="AO268" s="78">
        <v>15</v>
      </c>
      <c r="AP268" s="78">
        <v>16</v>
      </c>
      <c r="AQ268" s="78">
        <v>17</v>
      </c>
      <c r="AR268" s="78">
        <v>18</v>
      </c>
      <c r="AS268" s="78">
        <v>20</v>
      </c>
      <c r="AT268" s="78">
        <v>21</v>
      </c>
      <c r="AU268" s="78">
        <v>22</v>
      </c>
      <c r="AV268" s="78">
        <v>23</v>
      </c>
      <c r="AW268" s="78">
        <v>24</v>
      </c>
      <c r="AX268" s="78">
        <v>25</v>
      </c>
      <c r="AY268" s="78">
        <v>27</v>
      </c>
      <c r="AZ268" s="78">
        <v>28</v>
      </c>
      <c r="BA268" s="78">
        <v>29</v>
      </c>
      <c r="BB268" s="78">
        <v>30</v>
      </c>
      <c r="BC268" s="78">
        <v>31</v>
      </c>
      <c r="BD268" s="78">
        <v>1</v>
      </c>
      <c r="BE268" s="78">
        <v>3</v>
      </c>
      <c r="BF268" s="78">
        <v>4</v>
      </c>
      <c r="BG268" s="78">
        <v>5</v>
      </c>
      <c r="BH268" s="78">
        <v>6</v>
      </c>
      <c r="BI268" s="78">
        <v>7</v>
      </c>
      <c r="BJ268" s="78">
        <v>8</v>
      </c>
      <c r="BK268" s="78">
        <v>10</v>
      </c>
      <c r="BL268" s="78">
        <v>11</v>
      </c>
      <c r="BM268" s="78">
        <v>12</v>
      </c>
      <c r="BN268" s="78">
        <v>13</v>
      </c>
      <c r="BO268" s="78">
        <v>14</v>
      </c>
      <c r="BP268" s="78">
        <v>15</v>
      </c>
      <c r="BQ268" s="8"/>
      <c r="BR268" s="8"/>
      <c r="BS268" s="8"/>
      <c r="BT268" s="8"/>
    </row>
    <row r="269" spans="1:72">
      <c r="D269" t="s">
        <v>73</v>
      </c>
      <c r="E269" s="23">
        <v>11</v>
      </c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Q269" s="23"/>
      <c r="R269" s="23"/>
      <c r="S269" s="23"/>
      <c r="T269" s="23"/>
      <c r="U269" s="23"/>
      <c r="V269" s="23"/>
      <c r="W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8"/>
      <c r="BR269" s="8"/>
      <c r="BS269" s="8"/>
      <c r="BT269" s="8"/>
    </row>
    <row r="270" spans="1:72">
      <c r="E270" s="23">
        <v>1</v>
      </c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Q270" s="23"/>
      <c r="R270" s="23"/>
      <c r="S270" s="23"/>
      <c r="T270" s="23"/>
      <c r="U270" s="23"/>
      <c r="V270" s="23"/>
      <c r="W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8"/>
      <c r="BR270" s="8"/>
      <c r="BS270" s="8"/>
      <c r="BT270" s="8"/>
    </row>
    <row r="271" spans="1:72">
      <c r="E271" s="23">
        <v>60</v>
      </c>
      <c r="F271" s="23">
        <v>61</v>
      </c>
      <c r="G271" s="23">
        <v>62</v>
      </c>
      <c r="H271" s="23">
        <v>63</v>
      </c>
      <c r="I271" s="23">
        <v>64</v>
      </c>
      <c r="J271" s="23">
        <v>65</v>
      </c>
      <c r="K271" s="23">
        <v>66</v>
      </c>
      <c r="L271" s="23">
        <v>67</v>
      </c>
      <c r="M271" s="23">
        <v>68</v>
      </c>
      <c r="N271" s="23">
        <v>69</v>
      </c>
      <c r="O271" s="23">
        <v>70</v>
      </c>
      <c r="P271" s="23">
        <v>71</v>
      </c>
      <c r="Q271" s="23">
        <v>72</v>
      </c>
      <c r="R271" s="23">
        <v>73</v>
      </c>
      <c r="S271" s="23">
        <v>74</v>
      </c>
      <c r="T271" s="23">
        <v>75</v>
      </c>
      <c r="U271" s="23">
        <v>76</v>
      </c>
      <c r="V271" s="23">
        <v>77</v>
      </c>
      <c r="W271" s="23">
        <v>78</v>
      </c>
      <c r="X271" s="23">
        <v>79</v>
      </c>
      <c r="Y271" s="23">
        <v>80</v>
      </c>
      <c r="Z271" s="23">
        <v>81</v>
      </c>
      <c r="AA271" s="23">
        <v>82</v>
      </c>
      <c r="AB271" s="23">
        <v>83</v>
      </c>
      <c r="AC271" s="23">
        <v>84</v>
      </c>
      <c r="AD271" s="23">
        <v>85</v>
      </c>
      <c r="AE271" s="23">
        <v>86</v>
      </c>
      <c r="AF271" s="23">
        <v>87</v>
      </c>
      <c r="AG271" s="23">
        <v>88</v>
      </c>
      <c r="AH271" s="23">
        <v>89</v>
      </c>
      <c r="AI271" s="23">
        <v>90</v>
      </c>
      <c r="AJ271" s="23">
        <v>91</v>
      </c>
      <c r="AK271" s="23">
        <v>92</v>
      </c>
      <c r="AL271" s="23">
        <v>93</v>
      </c>
      <c r="AM271" s="23">
        <v>94</v>
      </c>
      <c r="AN271" s="23">
        <v>95</v>
      </c>
      <c r="AO271" s="23">
        <v>96</v>
      </c>
      <c r="AP271" s="23">
        <v>97</v>
      </c>
      <c r="AQ271" s="23">
        <v>98</v>
      </c>
      <c r="AR271" s="23">
        <v>99</v>
      </c>
      <c r="AS271" s="23">
        <v>100</v>
      </c>
      <c r="AT271" s="23">
        <v>101</v>
      </c>
      <c r="AU271" s="23">
        <v>102</v>
      </c>
      <c r="AV271" s="23">
        <v>103</v>
      </c>
      <c r="AW271" s="23">
        <v>104</v>
      </c>
      <c r="AX271" s="23">
        <v>105</v>
      </c>
      <c r="AY271" s="23">
        <v>106</v>
      </c>
      <c r="AZ271" s="23">
        <v>107</v>
      </c>
      <c r="BA271" s="23">
        <v>108</v>
      </c>
      <c r="BB271" s="23">
        <v>109</v>
      </c>
      <c r="BC271" s="23">
        <v>110</v>
      </c>
      <c r="BD271" s="23">
        <v>111</v>
      </c>
      <c r="BE271" s="23">
        <v>112</v>
      </c>
      <c r="BF271" s="23">
        <v>113</v>
      </c>
      <c r="BG271" s="23">
        <v>114</v>
      </c>
      <c r="BH271" s="23">
        <v>115</v>
      </c>
      <c r="BI271" s="23">
        <v>116</v>
      </c>
      <c r="BJ271" s="23">
        <v>117</v>
      </c>
      <c r="BK271" s="23">
        <v>118</v>
      </c>
      <c r="BL271" s="23">
        <v>119</v>
      </c>
      <c r="BM271" s="23">
        <v>120</v>
      </c>
      <c r="BN271" s="23">
        <v>121</v>
      </c>
      <c r="BO271" s="23">
        <v>122</v>
      </c>
      <c r="BP271" s="23">
        <v>123</v>
      </c>
      <c r="BQ271" s="8"/>
      <c r="BR271" s="8"/>
      <c r="BS271" s="8"/>
      <c r="BT271" s="8"/>
    </row>
    <row r="272" spans="1:72">
      <c r="E272" s="73">
        <v>1</v>
      </c>
      <c r="F272" s="73">
        <v>2</v>
      </c>
      <c r="G272" s="73">
        <v>3</v>
      </c>
      <c r="H272" s="73">
        <v>4</v>
      </c>
      <c r="I272" s="73">
        <v>5</v>
      </c>
      <c r="J272" s="73">
        <v>6</v>
      </c>
      <c r="K272" s="73">
        <v>7</v>
      </c>
      <c r="L272" s="73">
        <v>8</v>
      </c>
      <c r="M272" s="73">
        <v>9</v>
      </c>
      <c r="N272" s="73">
        <v>10</v>
      </c>
      <c r="O272" s="73">
        <v>11</v>
      </c>
      <c r="P272" s="73">
        <v>12</v>
      </c>
      <c r="Q272" s="73">
        <v>13</v>
      </c>
      <c r="R272" s="73">
        <v>14</v>
      </c>
      <c r="S272" s="73">
        <v>15</v>
      </c>
      <c r="T272" s="73">
        <v>16</v>
      </c>
      <c r="U272" s="73">
        <v>17</v>
      </c>
      <c r="V272" s="73">
        <v>18</v>
      </c>
      <c r="W272" s="73">
        <v>19</v>
      </c>
      <c r="X272" s="73">
        <v>20</v>
      </c>
      <c r="Y272" s="73">
        <v>21</v>
      </c>
      <c r="Z272" s="73">
        <v>22</v>
      </c>
      <c r="AA272" s="73">
        <v>23</v>
      </c>
      <c r="AB272" s="73">
        <v>24</v>
      </c>
      <c r="AC272" s="73">
        <v>25</v>
      </c>
      <c r="AD272" s="73">
        <v>26</v>
      </c>
      <c r="AE272" s="73">
        <v>27</v>
      </c>
      <c r="AF272" s="73">
        <v>28</v>
      </c>
      <c r="AG272" s="73">
        <v>29</v>
      </c>
      <c r="AH272" s="73">
        <v>30</v>
      </c>
      <c r="AI272" s="73">
        <v>31</v>
      </c>
      <c r="AJ272" s="73">
        <v>32</v>
      </c>
      <c r="AK272" s="73">
        <v>33</v>
      </c>
      <c r="AL272" s="73">
        <v>34</v>
      </c>
      <c r="AM272" s="73">
        <v>35</v>
      </c>
      <c r="AN272" s="73">
        <v>36</v>
      </c>
      <c r="AO272" s="73">
        <v>37</v>
      </c>
      <c r="AP272" s="73">
        <v>38</v>
      </c>
      <c r="AQ272" s="73">
        <v>39</v>
      </c>
      <c r="AR272" s="73">
        <v>40</v>
      </c>
      <c r="AS272" s="73">
        <v>41</v>
      </c>
      <c r="AT272" s="73">
        <v>42</v>
      </c>
      <c r="AU272" s="73">
        <v>43</v>
      </c>
      <c r="AV272" s="73">
        <v>44</v>
      </c>
      <c r="AW272" s="73">
        <v>45</v>
      </c>
      <c r="AX272" s="73">
        <v>46</v>
      </c>
      <c r="AY272" s="73">
        <v>47</v>
      </c>
      <c r="AZ272" s="73">
        <v>48</v>
      </c>
      <c r="BA272" s="73">
        <v>49</v>
      </c>
      <c r="BB272" s="73">
        <v>50</v>
      </c>
      <c r="BC272" s="73">
        <v>51</v>
      </c>
      <c r="BD272" s="73">
        <v>52</v>
      </c>
      <c r="BE272" s="73">
        <v>53</v>
      </c>
      <c r="BF272" s="73">
        <v>54</v>
      </c>
      <c r="BG272" s="73">
        <v>55</v>
      </c>
      <c r="BH272" s="73">
        <v>56</v>
      </c>
      <c r="BI272" s="73">
        <v>57</v>
      </c>
      <c r="BJ272" s="73">
        <v>58</v>
      </c>
      <c r="BK272" s="73">
        <v>59</v>
      </c>
      <c r="BL272" s="73">
        <v>60</v>
      </c>
      <c r="BM272" s="73">
        <v>61</v>
      </c>
      <c r="BN272" s="73">
        <v>62</v>
      </c>
      <c r="BO272" s="73">
        <v>63</v>
      </c>
      <c r="BP272" s="73">
        <v>64</v>
      </c>
      <c r="BQ272" s="8"/>
      <c r="BR272" s="8"/>
      <c r="BS272" s="8"/>
      <c r="BT272" s="8"/>
    </row>
    <row r="273" spans="5:72"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8"/>
      <c r="BR273" s="8"/>
      <c r="BS273" s="8"/>
      <c r="BT273" s="8"/>
    </row>
    <row r="274" spans="5:72">
      <c r="E274" s="115" t="s">
        <v>77</v>
      </c>
      <c r="F274" s="115"/>
      <c r="G274" s="115"/>
      <c r="H274" s="115"/>
      <c r="I274" s="115"/>
      <c r="J274" s="115"/>
      <c r="K274" s="115"/>
      <c r="L274" s="23"/>
      <c r="M274" s="23"/>
      <c r="N274" s="23"/>
      <c r="O274" s="23"/>
      <c r="Q274" s="23"/>
      <c r="R274" s="23"/>
      <c r="S274" s="23"/>
      <c r="T274" s="23"/>
      <c r="U274" s="23"/>
      <c r="V274" s="23"/>
      <c r="W274" s="23"/>
      <c r="AD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8"/>
      <c r="BR274" s="8"/>
      <c r="BS274" s="8"/>
      <c r="BT274" s="8"/>
    </row>
    <row r="275" spans="5:72">
      <c r="E275" s="115" t="s">
        <v>78</v>
      </c>
      <c r="F275" s="115"/>
      <c r="G275" s="115"/>
      <c r="H275" s="115"/>
      <c r="I275" s="115"/>
      <c r="J275" s="115"/>
      <c r="K275" s="115"/>
      <c r="L275" s="23"/>
      <c r="M275" s="23"/>
      <c r="N275" s="23"/>
      <c r="O275" s="23"/>
      <c r="Q275" s="23"/>
      <c r="R275" s="23"/>
      <c r="S275" s="23"/>
      <c r="T275" s="23"/>
      <c r="U275" s="23"/>
      <c r="V275" s="23"/>
      <c r="W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8"/>
      <c r="BR275" s="8"/>
      <c r="BS275" s="8"/>
      <c r="BT275" s="8"/>
    </row>
    <row r="276" spans="5:72">
      <c r="E276" s="115" t="s">
        <v>79</v>
      </c>
      <c r="F276" s="115"/>
      <c r="G276" s="115"/>
      <c r="H276" s="115"/>
      <c r="I276" s="115"/>
      <c r="J276" s="115"/>
      <c r="K276" s="115"/>
      <c r="L276" s="23"/>
      <c r="M276" s="23"/>
      <c r="N276" s="23"/>
      <c r="O276" s="23"/>
      <c r="Q276" s="23"/>
      <c r="R276" s="23"/>
      <c r="S276" s="23"/>
      <c r="T276" s="23"/>
      <c r="U276" s="23"/>
      <c r="V276" s="23"/>
      <c r="W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8"/>
      <c r="BR276" s="8"/>
      <c r="BS276" s="8"/>
      <c r="BT276" s="8"/>
    </row>
    <row r="277" spans="5:72">
      <c r="E277" s="115" t="s">
        <v>80</v>
      </c>
      <c r="F277" s="115"/>
      <c r="G277" s="115"/>
      <c r="H277" s="115"/>
      <c r="I277" s="115"/>
      <c r="J277" s="115"/>
      <c r="K277" s="115"/>
      <c r="L277" s="23"/>
      <c r="M277" s="23"/>
      <c r="N277" s="23"/>
      <c r="O277" s="23"/>
      <c r="Q277" s="23"/>
      <c r="R277" s="23"/>
      <c r="S277" s="23"/>
      <c r="T277" s="23"/>
      <c r="U277" s="23"/>
      <c r="V277" s="23"/>
      <c r="W277" s="23"/>
    </row>
    <row r="278" spans="5:72">
      <c r="E278" s="115" t="s">
        <v>81</v>
      </c>
      <c r="F278" s="115"/>
      <c r="G278" s="115"/>
      <c r="H278" s="115"/>
      <c r="I278" s="115"/>
      <c r="J278" s="115"/>
      <c r="K278" s="115"/>
      <c r="L278" s="23"/>
      <c r="M278" s="23"/>
      <c r="N278" s="23"/>
      <c r="O278" s="23"/>
      <c r="Q278" s="23"/>
      <c r="R278" s="23"/>
      <c r="S278" s="23"/>
      <c r="T278" s="23"/>
      <c r="U278" s="23"/>
      <c r="V278" s="23"/>
      <c r="W278" s="23"/>
    </row>
    <row r="279" spans="5:72">
      <c r="E279" s="115" t="s">
        <v>82</v>
      </c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23"/>
      <c r="V279" s="23"/>
      <c r="W279" s="23"/>
    </row>
    <row r="280" spans="5:72">
      <c r="E280" s="115" t="s">
        <v>83</v>
      </c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Q280" s="23"/>
      <c r="R280" s="23"/>
      <c r="S280" s="23"/>
      <c r="T280" s="23"/>
      <c r="U280" s="23"/>
      <c r="V280" s="23"/>
      <c r="W280" s="23"/>
    </row>
  </sheetData>
  <mergeCells count="300">
    <mergeCell ref="AJ266:BC266"/>
    <mergeCell ref="BD266:BP266"/>
    <mergeCell ref="E3:J3"/>
    <mergeCell ref="K3:AI3"/>
    <mergeCell ref="AJ3:BC3"/>
    <mergeCell ref="BD3:BP3"/>
    <mergeCell ref="E21:J21"/>
    <mergeCell ref="K21:AI21"/>
    <mergeCell ref="AJ21:BC21"/>
    <mergeCell ref="BD21:BP21"/>
    <mergeCell ref="E222:BP222"/>
    <mergeCell ref="E223:J223"/>
    <mergeCell ref="BD39:BP39"/>
    <mergeCell ref="E56:J56"/>
    <mergeCell ref="K56:AI56"/>
    <mergeCell ref="AJ56:BC56"/>
    <mergeCell ref="BD56:BP56"/>
    <mergeCell ref="E73:J73"/>
    <mergeCell ref="K73:AI73"/>
    <mergeCell ref="AJ73:BC73"/>
    <mergeCell ref="BD73:BP73"/>
    <mergeCell ref="K223:AI223"/>
    <mergeCell ref="AJ223:BC223"/>
    <mergeCell ref="BD223:BP223"/>
    <mergeCell ref="E275:K275"/>
    <mergeCell ref="E276:K276"/>
    <mergeCell ref="E277:K277"/>
    <mergeCell ref="E278:K278"/>
    <mergeCell ref="E279:T279"/>
    <mergeCell ref="E280:O280"/>
    <mergeCell ref="B257:D257"/>
    <mergeCell ref="B258:D258"/>
    <mergeCell ref="B259:D259"/>
    <mergeCell ref="E274:K274"/>
    <mergeCell ref="E266:J266"/>
    <mergeCell ref="K266:AI266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C250"/>
    <mergeCell ref="B238:D238"/>
    <mergeCell ref="B239:D239"/>
    <mergeCell ref="B240:D240"/>
    <mergeCell ref="B241:D241"/>
    <mergeCell ref="E241:BP241"/>
    <mergeCell ref="B242:D244"/>
    <mergeCell ref="B232:D232"/>
    <mergeCell ref="B233:D233"/>
    <mergeCell ref="B234:D234"/>
    <mergeCell ref="B235:D235"/>
    <mergeCell ref="B236:D236"/>
    <mergeCell ref="B237:D237"/>
    <mergeCell ref="E242:J242"/>
    <mergeCell ref="K242:AI242"/>
    <mergeCell ref="AJ242:BC242"/>
    <mergeCell ref="BD242:BP242"/>
    <mergeCell ref="B226:D226"/>
    <mergeCell ref="B227:D227"/>
    <mergeCell ref="B228:D228"/>
    <mergeCell ref="B229:D229"/>
    <mergeCell ref="B230:D230"/>
    <mergeCell ref="B231:C231"/>
    <mergeCell ref="B219:D219"/>
    <mergeCell ref="B220:D220"/>
    <mergeCell ref="B221:D221"/>
    <mergeCell ref="B222:D222"/>
    <mergeCell ref="B223:D225"/>
    <mergeCell ref="B213:D213"/>
    <mergeCell ref="B214:D214"/>
    <mergeCell ref="B215:D215"/>
    <mergeCell ref="B216:D216"/>
    <mergeCell ref="B217:D217"/>
    <mergeCell ref="B218:D218"/>
    <mergeCell ref="B207:D207"/>
    <mergeCell ref="B208:D208"/>
    <mergeCell ref="B209:D209"/>
    <mergeCell ref="B210:D210"/>
    <mergeCell ref="B211:D211"/>
    <mergeCell ref="B212:C212"/>
    <mergeCell ref="B203:D203"/>
    <mergeCell ref="E203:BP203"/>
    <mergeCell ref="B204:D206"/>
    <mergeCell ref="E204:J204"/>
    <mergeCell ref="K204:AI204"/>
    <mergeCell ref="AJ204:BC204"/>
    <mergeCell ref="BD204:BP204"/>
    <mergeCell ref="B196:D196"/>
    <mergeCell ref="B198:D198"/>
    <mergeCell ref="B199:D199"/>
    <mergeCell ref="B200:D200"/>
    <mergeCell ref="B201:D201"/>
    <mergeCell ref="B202:D202"/>
    <mergeCell ref="B190:D190"/>
    <mergeCell ref="B191:C191"/>
    <mergeCell ref="B192:D192"/>
    <mergeCell ref="B193:D193"/>
    <mergeCell ref="B194:D194"/>
    <mergeCell ref="B195:D195"/>
    <mergeCell ref="B184:D184"/>
    <mergeCell ref="B185:C185"/>
    <mergeCell ref="B186:C186"/>
    <mergeCell ref="B187:D187"/>
    <mergeCell ref="B188:D188"/>
    <mergeCell ref="B189:D189"/>
    <mergeCell ref="B180:D180"/>
    <mergeCell ref="E180:BP180"/>
    <mergeCell ref="B181:D183"/>
    <mergeCell ref="B173:D173"/>
    <mergeCell ref="B175:D175"/>
    <mergeCell ref="B176:D176"/>
    <mergeCell ref="B177:D177"/>
    <mergeCell ref="B178:D178"/>
    <mergeCell ref="B179:D179"/>
    <mergeCell ref="E181:J181"/>
    <mergeCell ref="K181:AI181"/>
    <mergeCell ref="AJ181:BC181"/>
    <mergeCell ref="BD181:BP181"/>
    <mergeCell ref="B167:D167"/>
    <mergeCell ref="B168:C168"/>
    <mergeCell ref="B169:D169"/>
    <mergeCell ref="B170:D170"/>
    <mergeCell ref="B171:D171"/>
    <mergeCell ref="B172:D172"/>
    <mergeCell ref="B161:D161"/>
    <mergeCell ref="B162:C162"/>
    <mergeCell ref="B163:C163"/>
    <mergeCell ref="B164:D164"/>
    <mergeCell ref="B165:D165"/>
    <mergeCell ref="B166:D166"/>
    <mergeCell ref="B157:D157"/>
    <mergeCell ref="E157:BP157"/>
    <mergeCell ref="B158:D160"/>
    <mergeCell ref="B150:D150"/>
    <mergeCell ref="B152:D152"/>
    <mergeCell ref="B153:D153"/>
    <mergeCell ref="B154:D154"/>
    <mergeCell ref="B155:D155"/>
    <mergeCell ref="B156:D156"/>
    <mergeCell ref="E158:J158"/>
    <mergeCell ref="K158:AI158"/>
    <mergeCell ref="AJ158:BC158"/>
    <mergeCell ref="BD158:BP158"/>
    <mergeCell ref="B144:D144"/>
    <mergeCell ref="B145:C145"/>
    <mergeCell ref="B146:D146"/>
    <mergeCell ref="B147:D147"/>
    <mergeCell ref="B148:D148"/>
    <mergeCell ref="B149:D149"/>
    <mergeCell ref="B138:D138"/>
    <mergeCell ref="B139:C139"/>
    <mergeCell ref="B140:C140"/>
    <mergeCell ref="B141:D141"/>
    <mergeCell ref="B142:D142"/>
    <mergeCell ref="B143:D143"/>
    <mergeCell ref="B133:D133"/>
    <mergeCell ref="B134:D134"/>
    <mergeCell ref="E134:BP134"/>
    <mergeCell ref="B135:D137"/>
    <mergeCell ref="E135:J135"/>
    <mergeCell ref="K135:AI135"/>
    <mergeCell ref="AJ135:BC135"/>
    <mergeCell ref="B127:D127"/>
    <mergeCell ref="B128:D128"/>
    <mergeCell ref="B129:D129"/>
    <mergeCell ref="B130:D130"/>
    <mergeCell ref="B131:D131"/>
    <mergeCell ref="B132:D132"/>
    <mergeCell ref="BD135:BP135"/>
    <mergeCell ref="B121:D121"/>
    <mergeCell ref="B122:C122"/>
    <mergeCell ref="B123:D123"/>
    <mergeCell ref="B124:D124"/>
    <mergeCell ref="B125:D125"/>
    <mergeCell ref="B126:D126"/>
    <mergeCell ref="B115:D115"/>
    <mergeCell ref="B116:C116"/>
    <mergeCell ref="B117:C117"/>
    <mergeCell ref="B118:D118"/>
    <mergeCell ref="B119:D119"/>
    <mergeCell ref="B120:D120"/>
    <mergeCell ref="B111:D111"/>
    <mergeCell ref="E111:BP111"/>
    <mergeCell ref="B112:D114"/>
    <mergeCell ref="E112:J112"/>
    <mergeCell ref="K112:AI112"/>
    <mergeCell ref="AJ112:BC112"/>
    <mergeCell ref="BD112:BP112"/>
    <mergeCell ref="B105:D105"/>
    <mergeCell ref="B106:D106"/>
    <mergeCell ref="B107:D107"/>
    <mergeCell ref="B108:D108"/>
    <mergeCell ref="B109:D109"/>
    <mergeCell ref="B110:D110"/>
    <mergeCell ref="B99:D99"/>
    <mergeCell ref="B100:C100"/>
    <mergeCell ref="B101:D101"/>
    <mergeCell ref="B102:D102"/>
    <mergeCell ref="B103:D103"/>
    <mergeCell ref="B104:D104"/>
    <mergeCell ref="B93:D93"/>
    <mergeCell ref="B94:C94"/>
    <mergeCell ref="B95:C95"/>
    <mergeCell ref="B96:D96"/>
    <mergeCell ref="B97:D97"/>
    <mergeCell ref="B98:D98"/>
    <mergeCell ref="B89:D89"/>
    <mergeCell ref="E89:BP89"/>
    <mergeCell ref="B90:D92"/>
    <mergeCell ref="E90:J90"/>
    <mergeCell ref="K90:AI90"/>
    <mergeCell ref="AJ90:BC90"/>
    <mergeCell ref="BD90:BP90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2:D72"/>
    <mergeCell ref="E72:BP72"/>
    <mergeCell ref="B73:D75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5:D55"/>
    <mergeCell ref="E55:BP55"/>
    <mergeCell ref="B56:D58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C36"/>
    <mergeCell ref="B38:D38"/>
    <mergeCell ref="E38:BP38"/>
    <mergeCell ref="B39:D41"/>
    <mergeCell ref="E39:J39"/>
    <mergeCell ref="K39:AI39"/>
    <mergeCell ref="AJ39:BC39"/>
    <mergeCell ref="B30:D30"/>
    <mergeCell ref="B31:D31"/>
    <mergeCell ref="B32:D32"/>
    <mergeCell ref="B33:D33"/>
    <mergeCell ref="B34:D34"/>
    <mergeCell ref="B35:D35"/>
    <mergeCell ref="B24:D24"/>
    <mergeCell ref="B25:C25"/>
    <mergeCell ref="B26:D26"/>
    <mergeCell ref="B27:D27"/>
    <mergeCell ref="B28:D28"/>
    <mergeCell ref="B29:D29"/>
    <mergeCell ref="B18:C18"/>
    <mergeCell ref="B20:D20"/>
    <mergeCell ref="E20:BP20"/>
    <mergeCell ref="B21:D23"/>
    <mergeCell ref="B12:D12"/>
    <mergeCell ref="B13:D13"/>
    <mergeCell ref="B14:D14"/>
    <mergeCell ref="B15:D15"/>
    <mergeCell ref="B16:D16"/>
    <mergeCell ref="B17:D17"/>
    <mergeCell ref="B6:D6"/>
    <mergeCell ref="B7:C7"/>
    <mergeCell ref="B8:D8"/>
    <mergeCell ref="B9:D9"/>
    <mergeCell ref="B10:D10"/>
    <mergeCell ref="B11:D11"/>
    <mergeCell ref="B2:D2"/>
    <mergeCell ref="E2:BP2"/>
    <mergeCell ref="B3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143"/>
  <sheetViews>
    <sheetView topLeftCell="A16" workbookViewId="0">
      <selection activeCell="A121" sqref="A121:XFD121"/>
    </sheetView>
  </sheetViews>
  <sheetFormatPr defaultRowHeight="15"/>
  <cols>
    <col min="1" max="1" width="5.28515625" customWidth="1"/>
    <col min="4" max="4" width="3.42578125" customWidth="1"/>
    <col min="5" max="5" width="6.42578125" customWidth="1"/>
    <col min="6" max="6" width="5.7109375" customWidth="1"/>
    <col min="7" max="7" width="5.85546875" customWidth="1"/>
    <col min="8" max="8" width="5.28515625" customWidth="1"/>
    <col min="9" max="9" width="4.85546875" customWidth="1"/>
    <col min="10" max="10" width="5.42578125" customWidth="1"/>
    <col min="11" max="11" width="5.28515625" customWidth="1"/>
    <col min="12" max="12" width="5.5703125" customWidth="1"/>
    <col min="13" max="13" width="5" customWidth="1"/>
    <col min="14" max="14" width="5.42578125" customWidth="1"/>
    <col min="15" max="15" width="5" customWidth="1"/>
    <col min="16" max="16" width="5" style="23" customWidth="1"/>
    <col min="17" max="17" width="4.85546875" customWidth="1"/>
    <col min="18" max="18" width="4.85546875" style="63" customWidth="1"/>
    <col min="19" max="19" width="4.5703125" customWidth="1"/>
    <col min="20" max="21" width="5.42578125" customWidth="1"/>
    <col min="22" max="22" width="5.5703125" customWidth="1"/>
    <col min="23" max="23" width="5.7109375" customWidth="1"/>
    <col min="24" max="24" width="5.28515625" customWidth="1"/>
    <col min="25" max="25" width="5.5703125" customWidth="1"/>
    <col min="26" max="26" width="5.28515625" customWidth="1"/>
    <col min="27" max="28" width="5.85546875" customWidth="1"/>
    <col min="29" max="29" width="6" customWidth="1"/>
    <col min="30" max="30" width="4.85546875" customWidth="1"/>
    <col min="31" max="31" width="6.140625" customWidth="1"/>
    <col min="32" max="32" width="5.5703125" customWidth="1"/>
    <col min="33" max="33" width="5.7109375" style="63" customWidth="1"/>
    <col min="34" max="34" width="6.140625" customWidth="1"/>
    <col min="35" max="35" width="5.7109375" customWidth="1"/>
    <col min="36" max="36" width="6.42578125" customWidth="1"/>
    <col min="37" max="37" width="5.85546875" customWidth="1"/>
    <col min="38" max="38" width="6.85546875" customWidth="1"/>
    <col min="39" max="39" width="5.140625" customWidth="1"/>
    <col min="40" max="40" width="6.7109375" customWidth="1"/>
    <col min="41" max="41" width="5.7109375" customWidth="1"/>
    <col min="42" max="42" width="6.28515625" customWidth="1"/>
    <col min="43" max="44" width="5.5703125" customWidth="1"/>
    <col min="45" max="45" width="6" style="23" customWidth="1"/>
    <col min="46" max="46" width="6.42578125" customWidth="1"/>
    <col min="47" max="47" width="6.5703125" customWidth="1"/>
    <col min="48" max="48" width="4.140625" style="63" customWidth="1"/>
    <col min="49" max="49" width="5.140625" style="63" customWidth="1"/>
    <col min="50" max="50" width="5.28515625" customWidth="1"/>
    <col min="51" max="51" width="5.42578125" customWidth="1"/>
    <col min="52" max="52" width="5.5703125" customWidth="1"/>
    <col min="53" max="53" width="5.5703125" style="63" customWidth="1"/>
    <col min="54" max="54" width="4.28515625" style="63" customWidth="1"/>
    <col min="55" max="55" width="4.5703125" customWidth="1"/>
    <col min="56" max="56" width="4.7109375" customWidth="1"/>
    <col min="57" max="57" width="4.5703125" customWidth="1"/>
    <col min="58" max="58" width="5.5703125" customWidth="1"/>
    <col min="59" max="59" width="5.28515625" customWidth="1"/>
    <col min="60" max="60" width="5.42578125" customWidth="1"/>
    <col min="61" max="61" width="4.5703125" customWidth="1"/>
    <col min="62" max="62" width="5" customWidth="1"/>
    <col min="63" max="63" width="4.5703125" customWidth="1"/>
    <col min="64" max="64" width="4.42578125" customWidth="1"/>
    <col min="65" max="65" width="3.85546875" customWidth="1"/>
    <col min="66" max="66" width="4.85546875" customWidth="1"/>
    <col min="67" max="67" width="4.140625" customWidth="1"/>
    <col min="68" max="68" width="4" style="63" customWidth="1"/>
    <col min="69" max="73" width="4.42578125" customWidth="1"/>
    <col min="74" max="74" width="4.42578125" style="63" customWidth="1"/>
    <col min="75" max="76" width="4.42578125" customWidth="1"/>
  </cols>
  <sheetData>
    <row r="1" spans="1:79">
      <c r="A1" s="41" t="s">
        <v>21</v>
      </c>
      <c r="B1" s="110" t="s">
        <v>22</v>
      </c>
      <c r="C1" s="110"/>
      <c r="D1" s="110"/>
      <c r="E1" s="107" t="s">
        <v>95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16"/>
    </row>
    <row r="2" spans="1:79">
      <c r="A2" s="41"/>
      <c r="B2" s="41"/>
      <c r="C2" s="41"/>
      <c r="D2" s="41"/>
      <c r="E2" s="101" t="s">
        <v>94</v>
      </c>
      <c r="F2" s="102"/>
      <c r="G2" s="102"/>
      <c r="H2" s="102"/>
      <c r="I2" s="102"/>
      <c r="J2" s="102" t="s">
        <v>96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 t="s">
        <v>97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 t="s">
        <v>98</v>
      </c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R2" s="40"/>
      <c r="BS2" s="40"/>
      <c r="BT2" s="40"/>
      <c r="BU2" s="40"/>
      <c r="BV2" s="77"/>
      <c r="BW2" s="40"/>
      <c r="BX2" s="40"/>
      <c r="BY2" s="9" t="s">
        <v>29</v>
      </c>
      <c r="BZ2" s="9" t="s">
        <v>74</v>
      </c>
      <c r="CA2" s="9" t="s">
        <v>50</v>
      </c>
    </row>
    <row r="3" spans="1:79">
      <c r="A3" s="41"/>
      <c r="B3" s="41"/>
      <c r="C3" s="41"/>
      <c r="D3" s="41"/>
      <c r="E3" s="39" t="s">
        <v>58</v>
      </c>
      <c r="F3" s="39" t="s">
        <v>59</v>
      </c>
      <c r="G3" s="39" t="s">
        <v>60</v>
      </c>
      <c r="H3" s="39" t="s">
        <v>61</v>
      </c>
      <c r="I3" s="39" t="s">
        <v>62</v>
      </c>
      <c r="J3" s="39" t="s">
        <v>58</v>
      </c>
      <c r="K3" s="39" t="s">
        <v>59</v>
      </c>
      <c r="L3" s="39" t="s">
        <v>60</v>
      </c>
      <c r="M3" s="39" t="s">
        <v>61</v>
      </c>
      <c r="N3" s="39" t="s">
        <v>62</v>
      </c>
      <c r="O3" s="39" t="s">
        <v>58</v>
      </c>
      <c r="P3" s="39" t="s">
        <v>59</v>
      </c>
      <c r="Q3" s="39" t="s">
        <v>60</v>
      </c>
      <c r="R3" s="62" t="s">
        <v>61</v>
      </c>
      <c r="S3" s="39" t="s">
        <v>62</v>
      </c>
      <c r="T3" s="39" t="s">
        <v>58</v>
      </c>
      <c r="U3" s="39" t="s">
        <v>59</v>
      </c>
      <c r="V3" s="39" t="s">
        <v>60</v>
      </c>
      <c r="W3" s="39" t="s">
        <v>61</v>
      </c>
      <c r="X3" s="39" t="s">
        <v>62</v>
      </c>
      <c r="Y3" s="39" t="s">
        <v>58</v>
      </c>
      <c r="Z3" s="39" t="s">
        <v>59</v>
      </c>
      <c r="AA3" s="39" t="s">
        <v>60</v>
      </c>
      <c r="AB3" s="39" t="s">
        <v>61</v>
      </c>
      <c r="AC3" s="39" t="s">
        <v>62</v>
      </c>
      <c r="AD3" s="39" t="s">
        <v>58</v>
      </c>
      <c r="AE3" s="39" t="s">
        <v>59</v>
      </c>
      <c r="AF3" s="39" t="s">
        <v>60</v>
      </c>
      <c r="AG3" s="62" t="s">
        <v>61</v>
      </c>
      <c r="AH3" s="39" t="s">
        <v>62</v>
      </c>
      <c r="AI3" s="39" t="s">
        <v>58</v>
      </c>
      <c r="AJ3" s="39" t="s">
        <v>59</v>
      </c>
      <c r="AK3" s="39" t="s">
        <v>60</v>
      </c>
      <c r="AL3" s="39" t="s">
        <v>61</v>
      </c>
      <c r="AM3" s="39" t="s">
        <v>62</v>
      </c>
      <c r="AN3" s="39" t="s">
        <v>58</v>
      </c>
      <c r="AO3" s="39" t="s">
        <v>59</v>
      </c>
      <c r="AP3" s="39" t="s">
        <v>60</v>
      </c>
      <c r="AQ3" s="39" t="s">
        <v>61</v>
      </c>
      <c r="AR3" s="39" t="s">
        <v>62</v>
      </c>
      <c r="AS3" s="66" t="s">
        <v>64</v>
      </c>
      <c r="AT3" s="39" t="s">
        <v>59</v>
      </c>
      <c r="AU3" s="39" t="s">
        <v>60</v>
      </c>
      <c r="AV3" s="62" t="s">
        <v>61</v>
      </c>
      <c r="AW3" s="62" t="s">
        <v>62</v>
      </c>
      <c r="AX3" s="39" t="s">
        <v>58</v>
      </c>
      <c r="AY3" s="39" t="s">
        <v>59</v>
      </c>
      <c r="AZ3" s="39" t="s">
        <v>60</v>
      </c>
      <c r="BA3" s="62" t="s">
        <v>61</v>
      </c>
      <c r="BB3" s="62" t="s">
        <v>62</v>
      </c>
      <c r="BC3" s="39" t="s">
        <v>58</v>
      </c>
      <c r="BD3" s="39" t="s">
        <v>59</v>
      </c>
      <c r="BE3" s="39" t="s">
        <v>60</v>
      </c>
      <c r="BF3" s="39" t="s">
        <v>61</v>
      </c>
      <c r="BG3" s="39" t="s">
        <v>62</v>
      </c>
      <c r="BH3" s="39" t="s">
        <v>58</v>
      </c>
      <c r="BI3" s="39" t="s">
        <v>59</v>
      </c>
      <c r="BJ3" s="39" t="s">
        <v>60</v>
      </c>
      <c r="BK3" s="39" t="s">
        <v>61</v>
      </c>
      <c r="BL3" s="39" t="s">
        <v>62</v>
      </c>
      <c r="BM3" s="39" t="s">
        <v>58</v>
      </c>
      <c r="BN3" s="39" t="s">
        <v>59</v>
      </c>
      <c r="BO3" s="39" t="s">
        <v>60</v>
      </c>
      <c r="BP3" s="62" t="s">
        <v>61</v>
      </c>
      <c r="BQ3" s="39" t="s">
        <v>62</v>
      </c>
      <c r="BR3" s="39"/>
      <c r="BS3" s="39"/>
      <c r="BT3" s="39"/>
      <c r="BU3" s="39"/>
      <c r="BV3" s="62"/>
      <c r="BW3" s="39"/>
      <c r="BX3" s="39"/>
      <c r="BY3" s="9"/>
      <c r="BZ3" s="9"/>
      <c r="CA3" s="9"/>
    </row>
    <row r="4" spans="1:79">
      <c r="A4" s="41"/>
      <c r="B4" s="41"/>
      <c r="C4" s="41"/>
      <c r="D4" s="41"/>
      <c r="E4" s="1">
        <v>24</v>
      </c>
      <c r="F4" s="1">
        <v>25</v>
      </c>
      <c r="G4" s="1">
        <v>26</v>
      </c>
      <c r="H4" s="1">
        <v>27</v>
      </c>
      <c r="I4" s="1">
        <v>28</v>
      </c>
      <c r="J4" s="1">
        <v>3</v>
      </c>
      <c r="K4" s="1">
        <v>4</v>
      </c>
      <c r="L4" s="1">
        <v>5</v>
      </c>
      <c r="M4" s="1">
        <v>6</v>
      </c>
      <c r="N4" s="1">
        <v>7</v>
      </c>
      <c r="O4" s="1">
        <v>10</v>
      </c>
      <c r="P4" s="1">
        <v>11</v>
      </c>
      <c r="Q4" s="1">
        <v>12</v>
      </c>
      <c r="R4" s="74">
        <v>13</v>
      </c>
      <c r="S4" s="1">
        <v>14</v>
      </c>
      <c r="T4" s="1">
        <v>17</v>
      </c>
      <c r="U4" s="1">
        <v>18</v>
      </c>
      <c r="V4" s="1">
        <v>19</v>
      </c>
      <c r="W4" s="1">
        <v>20</v>
      </c>
      <c r="X4" s="1">
        <v>21</v>
      </c>
      <c r="Y4" s="41">
        <v>24</v>
      </c>
      <c r="Z4" s="41">
        <v>25</v>
      </c>
      <c r="AA4" s="41">
        <v>26</v>
      </c>
      <c r="AB4" s="41">
        <v>27</v>
      </c>
      <c r="AC4" s="41">
        <v>28</v>
      </c>
      <c r="AD4" s="41">
        <v>31</v>
      </c>
      <c r="AE4" s="41">
        <v>1</v>
      </c>
      <c r="AF4" s="41">
        <v>2</v>
      </c>
      <c r="AG4" s="74">
        <v>3</v>
      </c>
      <c r="AH4" s="41">
        <v>4</v>
      </c>
      <c r="AI4" s="41">
        <v>14</v>
      </c>
      <c r="AJ4" s="41">
        <v>15</v>
      </c>
      <c r="AK4" s="41">
        <v>16</v>
      </c>
      <c r="AL4" s="41">
        <v>17</v>
      </c>
      <c r="AM4" s="41">
        <v>18</v>
      </c>
      <c r="AN4" s="41">
        <v>21</v>
      </c>
      <c r="AO4" s="41">
        <v>22</v>
      </c>
      <c r="AP4" s="41">
        <v>23</v>
      </c>
      <c r="AQ4" s="41">
        <v>24</v>
      </c>
      <c r="AR4" s="41">
        <v>25</v>
      </c>
      <c r="AS4" s="67">
        <v>28</v>
      </c>
      <c r="AT4" s="67">
        <v>29</v>
      </c>
      <c r="AU4" s="67">
        <v>30</v>
      </c>
      <c r="AV4" s="74">
        <v>1</v>
      </c>
      <c r="AW4" s="74">
        <v>2</v>
      </c>
      <c r="AX4" s="41">
        <v>5</v>
      </c>
      <c r="AY4" s="41">
        <v>6</v>
      </c>
      <c r="AZ4" s="41">
        <v>7</v>
      </c>
      <c r="BA4" s="74">
        <v>8</v>
      </c>
      <c r="BB4" s="74">
        <v>9</v>
      </c>
      <c r="BC4" s="41">
        <v>12</v>
      </c>
      <c r="BD4" s="41">
        <v>13</v>
      </c>
      <c r="BE4" s="41">
        <v>14</v>
      </c>
      <c r="BF4" s="41">
        <v>15</v>
      </c>
      <c r="BG4" s="41">
        <v>16</v>
      </c>
      <c r="BH4" s="41">
        <v>19</v>
      </c>
      <c r="BI4" s="41">
        <v>20</v>
      </c>
      <c r="BJ4" s="41">
        <v>21</v>
      </c>
      <c r="BK4" s="41">
        <v>22</v>
      </c>
      <c r="BL4" s="41">
        <v>23</v>
      </c>
      <c r="BM4" s="41">
        <v>26</v>
      </c>
      <c r="BN4" s="41">
        <v>27</v>
      </c>
      <c r="BO4" s="41">
        <v>28</v>
      </c>
      <c r="BP4" s="74">
        <v>29</v>
      </c>
      <c r="BQ4" s="41">
        <v>30</v>
      </c>
      <c r="BR4" s="41"/>
      <c r="BS4" s="41"/>
      <c r="BT4" s="41"/>
      <c r="BU4" s="41"/>
      <c r="BV4" s="74"/>
      <c r="BW4" s="41"/>
      <c r="BX4" s="41"/>
      <c r="BY4" s="9"/>
      <c r="BZ4" s="9"/>
      <c r="CA4" s="9"/>
    </row>
    <row r="5" spans="1:79">
      <c r="A5" s="5" t="s">
        <v>56</v>
      </c>
      <c r="B5" s="109" t="s">
        <v>1</v>
      </c>
      <c r="C5" s="109"/>
      <c r="D5" s="10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4"/>
      <c r="S5" s="1"/>
      <c r="T5" s="1"/>
      <c r="U5" s="1"/>
      <c r="V5" s="1"/>
      <c r="W5" s="1"/>
      <c r="X5" s="41"/>
      <c r="Y5" s="41"/>
      <c r="Z5" s="41"/>
      <c r="AA5" s="41"/>
      <c r="AB5" s="41"/>
      <c r="AC5" s="41"/>
      <c r="AD5" s="41"/>
      <c r="AE5" s="41"/>
      <c r="AF5" s="41"/>
      <c r="AG5" s="74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68"/>
      <c r="AT5" s="41"/>
      <c r="AU5" s="41"/>
      <c r="AV5" s="74"/>
      <c r="AW5" s="74"/>
      <c r="AX5" s="41"/>
      <c r="AY5" s="41"/>
      <c r="AZ5" s="41"/>
      <c r="BA5" s="74"/>
      <c r="BB5" s="74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74"/>
      <c r="BQ5" s="41"/>
      <c r="BR5" s="41"/>
      <c r="BS5" s="41"/>
      <c r="BT5" s="41"/>
      <c r="BU5" s="41"/>
      <c r="BV5" s="74"/>
      <c r="BW5" s="41"/>
      <c r="BX5" s="41"/>
      <c r="BY5" s="9"/>
      <c r="BZ5" s="9"/>
      <c r="CA5" s="9"/>
    </row>
    <row r="6" spans="1:79">
      <c r="A6" s="41"/>
      <c r="B6" s="109" t="s">
        <v>19</v>
      </c>
      <c r="C6" s="109"/>
      <c r="D6" s="10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74"/>
      <c r="S6" s="1"/>
      <c r="T6" s="1"/>
      <c r="U6" s="1"/>
      <c r="V6" s="1"/>
      <c r="W6" s="1"/>
      <c r="X6" s="41"/>
      <c r="Y6" s="41"/>
      <c r="Z6" s="41"/>
      <c r="AA6" s="41"/>
      <c r="AB6" s="41"/>
      <c r="AC6" s="41"/>
      <c r="AD6" s="41"/>
      <c r="AE6" s="41"/>
      <c r="AF6" s="41"/>
      <c r="AG6" s="74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68"/>
      <c r="AT6" s="41"/>
      <c r="AU6" s="41"/>
      <c r="AV6" s="74"/>
      <c r="AW6" s="74"/>
      <c r="AX6" s="41"/>
      <c r="AY6" s="41"/>
      <c r="AZ6" s="41"/>
      <c r="BA6" s="74"/>
      <c r="BB6" s="74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74"/>
      <c r="BQ6" s="41"/>
      <c r="BR6" s="41"/>
      <c r="BS6" s="41"/>
      <c r="BT6" s="41"/>
      <c r="BU6" s="41"/>
      <c r="BV6" s="74"/>
      <c r="BW6" s="41"/>
      <c r="BX6" s="41"/>
      <c r="BY6" s="9"/>
      <c r="BZ6" s="9"/>
      <c r="CA6" s="9"/>
    </row>
    <row r="7" spans="1:79">
      <c r="A7" s="41"/>
      <c r="B7" s="111" t="s">
        <v>3</v>
      </c>
      <c r="C7" s="111"/>
      <c r="D7" s="11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74"/>
      <c r="S7" s="1"/>
      <c r="T7" s="1"/>
      <c r="U7" s="1"/>
      <c r="V7" s="1"/>
      <c r="W7" s="1"/>
      <c r="X7" s="41"/>
      <c r="Y7" s="41"/>
      <c r="Z7" s="41"/>
      <c r="AA7" s="41"/>
      <c r="AB7" s="41"/>
      <c r="AC7" s="41"/>
      <c r="AD7" s="41"/>
      <c r="AE7" s="41"/>
      <c r="AF7" s="41"/>
      <c r="AG7" s="74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68"/>
      <c r="AT7" s="41"/>
      <c r="AU7" s="41"/>
      <c r="AV7" s="74"/>
      <c r="AW7" s="74"/>
      <c r="AX7" s="41"/>
      <c r="AY7" s="41"/>
      <c r="AZ7" s="41"/>
      <c r="BA7" s="74"/>
      <c r="BB7" s="74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74"/>
      <c r="BQ7" s="41"/>
      <c r="BR7" s="41"/>
      <c r="BS7" s="41"/>
      <c r="BT7" s="41"/>
      <c r="BU7" s="41"/>
      <c r="BV7" s="74"/>
      <c r="BW7" s="41"/>
      <c r="BX7" s="41"/>
      <c r="BY7" s="9"/>
      <c r="BZ7" s="9"/>
      <c r="CA7" s="9"/>
    </row>
    <row r="8" spans="1:79">
      <c r="A8" s="41"/>
      <c r="B8" s="109" t="s">
        <v>18</v>
      </c>
      <c r="C8" s="109"/>
      <c r="D8" s="10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74"/>
      <c r="S8" s="1"/>
      <c r="T8" s="1"/>
      <c r="U8" s="1"/>
      <c r="V8" s="1"/>
      <c r="W8" s="1"/>
      <c r="X8" s="41"/>
      <c r="Y8" s="41"/>
      <c r="Z8" s="41"/>
      <c r="AA8" s="41"/>
      <c r="AB8" s="41"/>
      <c r="AC8" s="41"/>
      <c r="AD8" s="41"/>
      <c r="AE8" s="41"/>
      <c r="AF8" s="41"/>
      <c r="AG8" s="74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68"/>
      <c r="AT8" s="41"/>
      <c r="AU8" s="41"/>
      <c r="AV8" s="74"/>
      <c r="AW8" s="74"/>
      <c r="AX8" s="41"/>
      <c r="AY8" s="41"/>
      <c r="AZ8" s="41"/>
      <c r="BA8" s="74"/>
      <c r="BB8" s="74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74"/>
      <c r="BQ8" s="41"/>
      <c r="BR8" s="41"/>
      <c r="BS8" s="41"/>
      <c r="BT8" s="41"/>
      <c r="BU8" s="41"/>
      <c r="BV8" s="74"/>
      <c r="BW8" s="41"/>
      <c r="BX8" s="41"/>
      <c r="BY8" s="9"/>
      <c r="BZ8" s="9"/>
      <c r="CA8" s="9"/>
    </row>
    <row r="9" spans="1:79">
      <c r="A9" s="41"/>
      <c r="B9" s="109" t="s">
        <v>20</v>
      </c>
      <c r="C9" s="109"/>
      <c r="D9" s="10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74"/>
      <c r="S9" s="1"/>
      <c r="T9" s="1"/>
      <c r="U9" s="1"/>
      <c r="V9" s="1"/>
      <c r="W9" s="1"/>
      <c r="X9" s="41"/>
      <c r="Y9" s="41"/>
      <c r="Z9" s="41"/>
      <c r="AA9" s="41"/>
      <c r="AB9" s="41"/>
      <c r="AC9" s="41"/>
      <c r="AD9" s="41"/>
      <c r="AE9" s="41"/>
      <c r="AF9" s="41"/>
      <c r="AG9" s="74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68"/>
      <c r="AT9" s="41"/>
      <c r="AU9" s="41"/>
      <c r="AV9" s="74"/>
      <c r="AW9" s="74"/>
      <c r="AX9" s="41"/>
      <c r="AY9" s="41"/>
      <c r="AZ9" s="41"/>
      <c r="BA9" s="74"/>
      <c r="BB9" s="74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74"/>
      <c r="BQ9" s="41"/>
      <c r="BR9" s="41"/>
      <c r="BS9" s="41"/>
      <c r="BT9" s="41"/>
      <c r="BU9" s="41"/>
      <c r="BV9" s="74"/>
      <c r="BW9" s="41"/>
      <c r="BX9" s="41"/>
      <c r="BY9" s="9"/>
      <c r="BZ9" s="9"/>
      <c r="CA9" s="9"/>
    </row>
    <row r="10" spans="1:79">
      <c r="A10" s="41"/>
      <c r="B10" s="109" t="s">
        <v>15</v>
      </c>
      <c r="C10" s="109"/>
      <c r="D10" s="10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74"/>
      <c r="S10" s="1"/>
      <c r="T10" s="1"/>
      <c r="U10" s="1"/>
      <c r="V10" s="1"/>
      <c r="W10" s="1"/>
      <c r="X10" s="41"/>
      <c r="Y10" s="41"/>
      <c r="Z10" s="41"/>
      <c r="AA10" s="41"/>
      <c r="AB10" s="41"/>
      <c r="AC10" s="41"/>
      <c r="AD10" s="41"/>
      <c r="AE10" s="41"/>
      <c r="AF10" s="41"/>
      <c r="AG10" s="74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68"/>
      <c r="AT10" s="41"/>
      <c r="AU10" s="41"/>
      <c r="AV10" s="74"/>
      <c r="AW10" s="74"/>
      <c r="AX10" s="41"/>
      <c r="AY10" s="41"/>
      <c r="AZ10" s="41"/>
      <c r="BA10" s="74"/>
      <c r="BB10" s="74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74"/>
      <c r="BQ10" s="41"/>
      <c r="BR10" s="41"/>
      <c r="BS10" s="41"/>
      <c r="BT10" s="41"/>
      <c r="BU10" s="41"/>
      <c r="BV10" s="74"/>
      <c r="BW10" s="41"/>
      <c r="BX10" s="41"/>
      <c r="BY10" s="9"/>
      <c r="BZ10" s="9"/>
      <c r="CA10" s="9"/>
    </row>
    <row r="11" spans="1:79">
      <c r="A11" s="41"/>
      <c r="B11" s="109" t="s">
        <v>14</v>
      </c>
      <c r="C11" s="109"/>
      <c r="D11" s="10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74"/>
      <c r="S11" s="1"/>
      <c r="T11" s="1"/>
      <c r="U11" s="1"/>
      <c r="V11" s="1"/>
      <c r="W11" s="1"/>
      <c r="X11" s="41"/>
      <c r="Y11" s="41"/>
      <c r="Z11" s="41"/>
      <c r="AA11" s="41"/>
      <c r="AB11" s="41"/>
      <c r="AC11" s="41"/>
      <c r="AD11" s="41"/>
      <c r="AE11" s="41"/>
      <c r="AF11" s="41"/>
      <c r="AG11" s="74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68"/>
      <c r="AT11" s="41"/>
      <c r="AU11" s="41"/>
      <c r="AV11" s="74"/>
      <c r="AW11" s="74"/>
      <c r="AX11" s="41"/>
      <c r="AY11" s="41"/>
      <c r="AZ11" s="41"/>
      <c r="BA11" s="74"/>
      <c r="BB11" s="74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74"/>
      <c r="BQ11" s="41"/>
      <c r="BR11" s="41"/>
      <c r="BS11" s="41"/>
      <c r="BT11" s="41"/>
      <c r="BU11" s="41"/>
      <c r="BV11" s="74"/>
      <c r="BW11" s="41"/>
      <c r="BX11" s="41"/>
      <c r="BY11" s="9"/>
      <c r="BZ11" s="9"/>
      <c r="CA11" s="9"/>
    </row>
    <row r="12" spans="1:79">
      <c r="A12" s="41"/>
      <c r="B12" s="109" t="s">
        <v>16</v>
      </c>
      <c r="C12" s="109"/>
      <c r="D12" s="10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74"/>
      <c r="S12" s="1"/>
      <c r="T12" s="1"/>
      <c r="U12" s="1"/>
      <c r="V12" s="1"/>
      <c r="W12" s="1"/>
      <c r="X12" s="41"/>
      <c r="Y12" s="41"/>
      <c r="Z12" s="41"/>
      <c r="AA12" s="41"/>
      <c r="AB12" s="41"/>
      <c r="AC12" s="41"/>
      <c r="AD12" s="41"/>
      <c r="AE12" s="41"/>
      <c r="AF12" s="41"/>
      <c r="AG12" s="74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68"/>
      <c r="AT12" s="41"/>
      <c r="AU12" s="41"/>
      <c r="AV12" s="74"/>
      <c r="AW12" s="74"/>
      <c r="AX12" s="41"/>
      <c r="AY12" s="41"/>
      <c r="AZ12" s="41"/>
      <c r="BA12" s="74"/>
      <c r="BB12" s="74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74"/>
      <c r="BQ12" s="41"/>
      <c r="BR12" s="41"/>
      <c r="BS12" s="41"/>
      <c r="BT12" s="41"/>
      <c r="BU12" s="41"/>
      <c r="BV12" s="74"/>
      <c r="BW12" s="41"/>
      <c r="BX12" s="41"/>
      <c r="BY12" s="9"/>
      <c r="BZ12" s="9"/>
      <c r="CA12" s="9"/>
    </row>
    <row r="13" spans="1:79">
      <c r="A13" s="2"/>
      <c r="B13" s="2" t="s">
        <v>30</v>
      </c>
      <c r="C13" s="2"/>
      <c r="D13" s="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75"/>
      <c r="S13" s="22"/>
      <c r="T13" s="22"/>
      <c r="U13" s="22"/>
      <c r="V13" s="22"/>
      <c r="W13" s="22"/>
      <c r="X13" s="2"/>
      <c r="Y13" s="2"/>
      <c r="Z13" s="2"/>
      <c r="AA13" s="2"/>
      <c r="AB13" s="2"/>
      <c r="AC13" s="2"/>
      <c r="AD13" s="2"/>
      <c r="AE13" s="2"/>
      <c r="AF13" s="2"/>
      <c r="AG13" s="75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  <c r="AT13" s="2"/>
      <c r="AU13" s="2"/>
      <c r="AV13" s="75"/>
      <c r="AW13" s="75"/>
      <c r="AX13" s="2"/>
      <c r="AY13" s="2"/>
      <c r="AZ13" s="2"/>
      <c r="BA13" s="75"/>
      <c r="BB13" s="75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75"/>
      <c r="BQ13" s="2"/>
      <c r="BR13" s="2"/>
      <c r="BS13" s="2"/>
      <c r="BT13" s="2"/>
      <c r="BU13" s="2"/>
      <c r="BV13" s="75"/>
      <c r="BW13" s="2"/>
      <c r="BX13" s="2"/>
      <c r="BY13" s="10"/>
      <c r="BZ13" s="9"/>
      <c r="CA13" s="9"/>
    </row>
    <row r="14" spans="1:79">
      <c r="A14" s="41" t="s">
        <v>21</v>
      </c>
      <c r="B14" s="110" t="s">
        <v>22</v>
      </c>
      <c r="C14" s="110"/>
      <c r="D14" s="110"/>
      <c r="E14" s="107" t="s">
        <v>55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16"/>
    </row>
    <row r="15" spans="1:79">
      <c r="A15" s="41"/>
      <c r="B15" s="41"/>
      <c r="C15" s="41"/>
      <c r="D15" s="41"/>
      <c r="E15" s="101" t="s">
        <v>23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 t="s">
        <v>24</v>
      </c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 t="s">
        <v>28</v>
      </c>
      <c r="AS15" s="102"/>
      <c r="AT15" s="102"/>
      <c r="AU15" s="102"/>
      <c r="AV15" s="102"/>
      <c r="AW15" s="102"/>
      <c r="AX15" s="102"/>
      <c r="AY15" s="102"/>
      <c r="AZ15" s="102"/>
      <c r="BA15" s="102"/>
      <c r="BB15" s="103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77"/>
      <c r="BQ15" s="40"/>
      <c r="BR15" s="40"/>
      <c r="BS15" s="40"/>
      <c r="BT15" s="40"/>
      <c r="BU15" s="40"/>
      <c r="BV15" s="77"/>
      <c r="BW15" s="40"/>
      <c r="BX15" s="40"/>
      <c r="BY15" s="9"/>
      <c r="BZ15" s="9"/>
      <c r="CA15" s="9"/>
    </row>
    <row r="16" spans="1:79">
      <c r="A16" s="41"/>
      <c r="B16" s="41"/>
      <c r="C16" s="41"/>
      <c r="D16" s="41"/>
      <c r="E16" s="39" t="s">
        <v>58</v>
      </c>
      <c r="F16" s="39" t="s">
        <v>59</v>
      </c>
      <c r="G16" s="39" t="s">
        <v>60</v>
      </c>
      <c r="H16" s="39" t="s">
        <v>61</v>
      </c>
      <c r="I16" s="39" t="s">
        <v>62</v>
      </c>
      <c r="J16" s="39" t="s">
        <v>58</v>
      </c>
      <c r="K16" s="39" t="s">
        <v>59</v>
      </c>
      <c r="L16" s="39" t="s">
        <v>60</v>
      </c>
      <c r="M16" s="39" t="s">
        <v>61</v>
      </c>
      <c r="N16" s="39" t="s">
        <v>62</v>
      </c>
      <c r="O16" s="39" t="s">
        <v>58</v>
      </c>
      <c r="P16" s="39" t="s">
        <v>59</v>
      </c>
      <c r="Q16" s="39" t="s">
        <v>60</v>
      </c>
      <c r="R16" s="62" t="s">
        <v>61</v>
      </c>
      <c r="S16" s="39" t="s">
        <v>62</v>
      </c>
      <c r="T16" s="39" t="s">
        <v>58</v>
      </c>
      <c r="U16" s="39" t="s">
        <v>59</v>
      </c>
      <c r="V16" s="39" t="s">
        <v>60</v>
      </c>
      <c r="W16" s="39" t="s">
        <v>61</v>
      </c>
      <c r="X16" s="39" t="s">
        <v>62</v>
      </c>
      <c r="Y16" s="39" t="s">
        <v>58</v>
      </c>
      <c r="Z16" s="39" t="s">
        <v>59</v>
      </c>
      <c r="AA16" s="39" t="s">
        <v>60</v>
      </c>
      <c r="AB16" s="39" t="s">
        <v>61</v>
      </c>
      <c r="AC16" s="39" t="s">
        <v>62</v>
      </c>
      <c r="AD16" s="39" t="s">
        <v>58</v>
      </c>
      <c r="AE16" s="39" t="s">
        <v>59</v>
      </c>
      <c r="AF16" s="39" t="s">
        <v>60</v>
      </c>
      <c r="AG16" s="62" t="s">
        <v>61</v>
      </c>
      <c r="AH16" s="39" t="s">
        <v>62</v>
      </c>
      <c r="AI16" s="39" t="s">
        <v>58</v>
      </c>
      <c r="AJ16" s="39" t="s">
        <v>59</v>
      </c>
      <c r="AK16" s="39" t="s">
        <v>60</v>
      </c>
      <c r="AL16" s="39" t="s">
        <v>61</v>
      </c>
      <c r="AM16" s="39" t="s">
        <v>62</v>
      </c>
      <c r="AN16" s="39" t="s">
        <v>58</v>
      </c>
      <c r="AO16" s="39" t="s">
        <v>59</v>
      </c>
      <c r="AP16" s="39" t="s">
        <v>60</v>
      </c>
      <c r="AQ16" s="39" t="s">
        <v>61</v>
      </c>
      <c r="AR16" s="39" t="s">
        <v>62</v>
      </c>
      <c r="AS16" s="66" t="s">
        <v>64</v>
      </c>
      <c r="AT16" s="39" t="s">
        <v>59</v>
      </c>
      <c r="AU16" s="39" t="s">
        <v>60</v>
      </c>
      <c r="AV16" s="62" t="s">
        <v>61</v>
      </c>
      <c r="AW16" s="62" t="s">
        <v>62</v>
      </c>
      <c r="AX16" s="39" t="s">
        <v>58</v>
      </c>
      <c r="AY16" s="39" t="s">
        <v>59</v>
      </c>
      <c r="AZ16" s="39" t="s">
        <v>60</v>
      </c>
      <c r="BA16" s="62" t="s">
        <v>61</v>
      </c>
      <c r="BB16" s="62" t="s">
        <v>62</v>
      </c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62"/>
      <c r="BQ16" s="39"/>
      <c r="BR16" s="39"/>
      <c r="BS16" s="39"/>
      <c r="BT16" s="39"/>
      <c r="BU16" s="39"/>
      <c r="BV16" s="62"/>
      <c r="BW16" s="39"/>
      <c r="BX16" s="39"/>
      <c r="BY16" s="9"/>
      <c r="BZ16" s="9"/>
      <c r="CA16" s="9"/>
    </row>
    <row r="17" spans="1:79">
      <c r="A17" s="41"/>
      <c r="B17" s="41"/>
      <c r="C17" s="41"/>
      <c r="D17" s="41"/>
      <c r="E17" s="1">
        <v>2</v>
      </c>
      <c r="F17" s="1">
        <v>3</v>
      </c>
      <c r="G17" s="1">
        <v>4</v>
      </c>
      <c r="H17" s="1">
        <v>5</v>
      </c>
      <c r="I17" s="1">
        <v>6</v>
      </c>
      <c r="J17" s="1">
        <v>9</v>
      </c>
      <c r="K17" s="1">
        <v>10</v>
      </c>
      <c r="L17" s="1">
        <v>11</v>
      </c>
      <c r="M17" s="1">
        <v>12</v>
      </c>
      <c r="N17" s="1">
        <v>13</v>
      </c>
      <c r="O17" s="1">
        <v>16</v>
      </c>
      <c r="P17" s="1">
        <v>17</v>
      </c>
      <c r="Q17" s="1">
        <v>18</v>
      </c>
      <c r="R17" s="74">
        <v>19</v>
      </c>
      <c r="S17" s="1">
        <v>20</v>
      </c>
      <c r="T17" s="1">
        <v>23</v>
      </c>
      <c r="U17" s="1">
        <v>24</v>
      </c>
      <c r="V17" s="1">
        <v>25</v>
      </c>
      <c r="W17" s="1">
        <v>26</v>
      </c>
      <c r="X17" s="41">
        <v>27</v>
      </c>
      <c r="Y17" s="41">
        <v>30</v>
      </c>
      <c r="Z17" s="41">
        <v>1</v>
      </c>
      <c r="AA17" s="41">
        <v>2</v>
      </c>
      <c r="AB17" s="41">
        <v>3</v>
      </c>
      <c r="AC17" s="41">
        <v>4</v>
      </c>
      <c r="AD17" s="41">
        <v>14</v>
      </c>
      <c r="AE17" s="41">
        <v>15</v>
      </c>
      <c r="AF17" s="41">
        <v>16</v>
      </c>
      <c r="AG17" s="74">
        <v>17</v>
      </c>
      <c r="AH17" s="41">
        <v>18</v>
      </c>
      <c r="AI17" s="41">
        <v>21</v>
      </c>
      <c r="AJ17" s="41">
        <v>22</v>
      </c>
      <c r="AK17" s="41">
        <v>23</v>
      </c>
      <c r="AL17" s="41">
        <v>24</v>
      </c>
      <c r="AM17" s="41">
        <v>25</v>
      </c>
      <c r="AN17" s="41">
        <v>28</v>
      </c>
      <c r="AO17" s="41">
        <v>29</v>
      </c>
      <c r="AP17" s="41">
        <v>30</v>
      </c>
      <c r="AQ17" s="41">
        <v>31</v>
      </c>
      <c r="AR17" s="41">
        <v>1</v>
      </c>
      <c r="AS17" s="67">
        <v>4</v>
      </c>
      <c r="AT17" s="41">
        <v>5</v>
      </c>
      <c r="AU17" s="41">
        <v>6</v>
      </c>
      <c r="AV17" s="74">
        <v>7</v>
      </c>
      <c r="AW17" s="74">
        <v>8</v>
      </c>
      <c r="AX17" s="41">
        <v>11</v>
      </c>
      <c r="AY17" s="41">
        <v>12</v>
      </c>
      <c r="AZ17" s="41">
        <v>13</v>
      </c>
      <c r="BA17" s="74">
        <v>14</v>
      </c>
      <c r="BB17" s="74">
        <v>15</v>
      </c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74"/>
      <c r="BQ17" s="41"/>
      <c r="BR17" s="41"/>
      <c r="BS17" s="41"/>
      <c r="BT17" s="41"/>
      <c r="BU17" s="41"/>
      <c r="BV17" s="74"/>
      <c r="BW17" s="41"/>
      <c r="BX17" s="41"/>
      <c r="BY17" s="9"/>
      <c r="BZ17" s="9"/>
      <c r="CA17" s="9"/>
    </row>
    <row r="18" spans="1:79">
      <c r="A18" s="5" t="s">
        <v>57</v>
      </c>
      <c r="B18" s="109" t="s">
        <v>1</v>
      </c>
      <c r="C18" s="109"/>
      <c r="D18" s="10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74"/>
      <c r="S18" s="1"/>
      <c r="T18" s="1"/>
      <c r="U18" s="1"/>
      <c r="V18" s="1"/>
      <c r="W18" s="1"/>
      <c r="X18" s="41"/>
      <c r="Y18" s="41"/>
      <c r="Z18" s="41"/>
      <c r="AA18" s="41"/>
      <c r="AB18" s="41"/>
      <c r="AC18" s="41"/>
      <c r="AD18" s="41"/>
      <c r="AE18" s="41"/>
      <c r="AF18" s="41"/>
      <c r="AG18" s="74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68"/>
      <c r="AT18" s="41"/>
      <c r="AU18" s="41"/>
      <c r="AV18" s="74"/>
      <c r="AW18" s="74"/>
      <c r="AX18" s="41"/>
      <c r="AY18" s="41"/>
      <c r="AZ18" s="41"/>
      <c r="BA18" s="74"/>
      <c r="BB18" s="74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74"/>
      <c r="BQ18" s="41"/>
      <c r="BR18" s="41"/>
      <c r="BS18" s="41"/>
      <c r="BT18" s="41"/>
      <c r="BU18" s="41"/>
      <c r="BV18" s="74"/>
      <c r="BW18" s="41"/>
      <c r="BX18" s="41"/>
      <c r="BY18" s="9"/>
      <c r="BZ18" s="9"/>
      <c r="CA18" s="9"/>
    </row>
    <row r="19" spans="1:79">
      <c r="A19" s="41"/>
      <c r="B19" s="109" t="s">
        <v>19</v>
      </c>
      <c r="C19" s="109"/>
      <c r="D19" s="10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74"/>
      <c r="S19" s="1"/>
      <c r="T19" s="1"/>
      <c r="U19" s="1"/>
      <c r="V19" s="1"/>
      <c r="W19" s="1"/>
      <c r="X19" s="41"/>
      <c r="Y19" s="41"/>
      <c r="Z19" s="41"/>
      <c r="AA19" s="41"/>
      <c r="AB19" s="41"/>
      <c r="AC19" s="41"/>
      <c r="AD19" s="41"/>
      <c r="AE19" s="41"/>
      <c r="AF19" s="41"/>
      <c r="AG19" s="74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68"/>
      <c r="AT19" s="41"/>
      <c r="AU19" s="41"/>
      <c r="AV19" s="74"/>
      <c r="AW19" s="74"/>
      <c r="AX19" s="41"/>
      <c r="AY19" s="41"/>
      <c r="AZ19" s="41"/>
      <c r="BA19" s="74"/>
      <c r="BB19" s="74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74"/>
      <c r="BQ19" s="41"/>
      <c r="BR19" s="41"/>
      <c r="BS19" s="41"/>
      <c r="BT19" s="41"/>
      <c r="BU19" s="41"/>
      <c r="BV19" s="74"/>
      <c r="BW19" s="41"/>
      <c r="BX19" s="41"/>
      <c r="BY19" s="9"/>
      <c r="BZ19" s="9"/>
      <c r="CA19" s="9"/>
    </row>
    <row r="20" spans="1:79">
      <c r="A20" s="41"/>
      <c r="B20" s="111" t="s">
        <v>3</v>
      </c>
      <c r="C20" s="111"/>
      <c r="D20" s="11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74"/>
      <c r="S20" s="1"/>
      <c r="T20" s="1"/>
      <c r="U20" s="1"/>
      <c r="V20" s="1"/>
      <c r="W20" s="1"/>
      <c r="X20" s="41"/>
      <c r="Y20" s="41"/>
      <c r="Z20" s="41"/>
      <c r="AA20" s="41"/>
      <c r="AB20" s="41"/>
      <c r="AC20" s="41"/>
      <c r="AD20" s="41"/>
      <c r="AE20" s="41"/>
      <c r="AF20" s="41"/>
      <c r="AG20" s="74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68"/>
      <c r="AT20" s="41"/>
      <c r="AU20" s="41"/>
      <c r="AV20" s="74"/>
      <c r="AW20" s="74"/>
      <c r="AX20" s="41"/>
      <c r="AY20" s="41"/>
      <c r="AZ20" s="41"/>
      <c r="BA20" s="74"/>
      <c r="BB20" s="74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74"/>
      <c r="BQ20" s="41"/>
      <c r="BR20" s="41"/>
      <c r="BS20" s="41"/>
      <c r="BT20" s="41"/>
      <c r="BU20" s="41"/>
      <c r="BV20" s="74"/>
      <c r="BW20" s="41"/>
      <c r="BX20" s="41"/>
      <c r="BY20" s="9"/>
      <c r="BZ20" s="9"/>
      <c r="CA20" s="9"/>
    </row>
    <row r="21" spans="1:79">
      <c r="A21" s="41"/>
      <c r="B21" s="109" t="s">
        <v>18</v>
      </c>
      <c r="C21" s="109"/>
      <c r="D21" s="10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74"/>
      <c r="S21" s="1"/>
      <c r="T21" s="1"/>
      <c r="U21" s="1"/>
      <c r="V21" s="1"/>
      <c r="W21" s="1"/>
      <c r="X21" s="41"/>
      <c r="Y21" s="41"/>
      <c r="Z21" s="41"/>
      <c r="AA21" s="41"/>
      <c r="AB21" s="41"/>
      <c r="AC21" s="41"/>
      <c r="AD21" s="41"/>
      <c r="AE21" s="41"/>
      <c r="AF21" s="41"/>
      <c r="AG21" s="74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68"/>
      <c r="AT21" s="41"/>
      <c r="AU21" s="41"/>
      <c r="AV21" s="74"/>
      <c r="AW21" s="74"/>
      <c r="AX21" s="41"/>
      <c r="AY21" s="41"/>
      <c r="AZ21" s="41"/>
      <c r="BA21" s="74"/>
      <c r="BB21" s="74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74"/>
      <c r="BQ21" s="41"/>
      <c r="BR21" s="41"/>
      <c r="BS21" s="41"/>
      <c r="BT21" s="41"/>
      <c r="BU21" s="41"/>
      <c r="BV21" s="74"/>
      <c r="BW21" s="41"/>
      <c r="BX21" s="41"/>
      <c r="BY21" s="9"/>
      <c r="BZ21" s="9"/>
      <c r="CA21" s="9"/>
    </row>
    <row r="22" spans="1:79">
      <c r="A22" s="41"/>
      <c r="B22" s="109" t="s">
        <v>20</v>
      </c>
      <c r="C22" s="109"/>
      <c r="D22" s="10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74"/>
      <c r="S22" s="1"/>
      <c r="T22" s="1"/>
      <c r="U22" s="1"/>
      <c r="V22" s="1"/>
      <c r="W22" s="1"/>
      <c r="X22" s="41"/>
      <c r="Y22" s="41"/>
      <c r="Z22" s="41"/>
      <c r="AA22" s="41"/>
      <c r="AB22" s="41"/>
      <c r="AC22" s="41"/>
      <c r="AD22" s="41"/>
      <c r="AE22" s="41"/>
      <c r="AF22" s="41"/>
      <c r="AG22" s="74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68"/>
      <c r="AT22" s="41"/>
      <c r="AU22" s="41"/>
      <c r="AV22" s="74"/>
      <c r="AW22" s="74"/>
      <c r="AX22" s="41"/>
      <c r="AY22" s="41"/>
      <c r="AZ22" s="41"/>
      <c r="BA22" s="74"/>
      <c r="BB22" s="74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74"/>
      <c r="BQ22" s="41"/>
      <c r="BR22" s="41"/>
      <c r="BS22" s="41"/>
      <c r="BT22" s="41"/>
      <c r="BU22" s="41"/>
      <c r="BV22" s="74"/>
      <c r="BW22" s="41"/>
      <c r="BX22" s="41"/>
      <c r="BY22" s="9"/>
      <c r="BZ22" s="9"/>
      <c r="CA22" s="9"/>
    </row>
    <row r="23" spans="1:79">
      <c r="A23" s="41"/>
      <c r="B23" s="109" t="s">
        <v>15</v>
      </c>
      <c r="C23" s="109"/>
      <c r="D23" s="10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74"/>
      <c r="S23" s="1"/>
      <c r="T23" s="1"/>
      <c r="U23" s="1"/>
      <c r="V23" s="1"/>
      <c r="W23" s="1"/>
      <c r="X23" s="41"/>
      <c r="Y23" s="41"/>
      <c r="Z23" s="41"/>
      <c r="AA23" s="41"/>
      <c r="AB23" s="41"/>
      <c r="AC23" s="41"/>
      <c r="AD23" s="41"/>
      <c r="AE23" s="41"/>
      <c r="AF23" s="41"/>
      <c r="AG23" s="74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68"/>
      <c r="AT23" s="41"/>
      <c r="AU23" s="41"/>
      <c r="AV23" s="74"/>
      <c r="AW23" s="74"/>
      <c r="AX23" s="41"/>
      <c r="AY23" s="41"/>
      <c r="AZ23" s="41"/>
      <c r="BA23" s="74"/>
      <c r="BB23" s="74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74"/>
      <c r="BQ23" s="41"/>
      <c r="BR23" s="41"/>
      <c r="BS23" s="41"/>
      <c r="BT23" s="41"/>
      <c r="BU23" s="41"/>
      <c r="BV23" s="74"/>
      <c r="BW23" s="41"/>
      <c r="BX23" s="41"/>
      <c r="BY23" s="9"/>
      <c r="BZ23" s="9"/>
      <c r="CA23" s="9"/>
    </row>
    <row r="24" spans="1:79">
      <c r="A24" s="41"/>
      <c r="B24" s="109" t="s">
        <v>14</v>
      </c>
      <c r="C24" s="109"/>
      <c r="D24" s="10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74"/>
      <c r="S24" s="1"/>
      <c r="T24" s="1"/>
      <c r="U24" s="1"/>
      <c r="V24" s="1"/>
      <c r="W24" s="1"/>
      <c r="X24" s="41"/>
      <c r="Y24" s="41"/>
      <c r="Z24" s="41"/>
      <c r="AA24" s="41"/>
      <c r="AB24" s="41"/>
      <c r="AC24" s="41"/>
      <c r="AD24" s="41"/>
      <c r="AE24" s="41"/>
      <c r="AF24" s="41"/>
      <c r="AG24" s="74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68"/>
      <c r="AT24" s="41"/>
      <c r="AU24" s="41"/>
      <c r="AV24" s="74"/>
      <c r="AW24" s="74"/>
      <c r="AX24" s="41"/>
      <c r="AY24" s="41"/>
      <c r="AZ24" s="41"/>
      <c r="BA24" s="74"/>
      <c r="BB24" s="74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74"/>
      <c r="BQ24" s="41"/>
      <c r="BR24" s="41"/>
      <c r="BS24" s="41"/>
      <c r="BT24" s="41"/>
      <c r="BU24" s="41"/>
      <c r="BV24" s="74"/>
      <c r="BW24" s="41"/>
      <c r="BX24" s="41"/>
      <c r="BY24" s="9"/>
      <c r="BZ24" s="9"/>
      <c r="CA24" s="9"/>
    </row>
    <row r="25" spans="1:79">
      <c r="A25" s="41"/>
      <c r="B25" s="109" t="s">
        <v>16</v>
      </c>
      <c r="C25" s="109"/>
      <c r="D25" s="10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74"/>
      <c r="S25" s="1"/>
      <c r="T25" s="1"/>
      <c r="U25" s="1"/>
      <c r="V25" s="1"/>
      <c r="W25" s="1"/>
      <c r="X25" s="41"/>
      <c r="Y25" s="41"/>
      <c r="Z25" s="41"/>
      <c r="AA25" s="41"/>
      <c r="AB25" s="41"/>
      <c r="AC25" s="41"/>
      <c r="AD25" s="41"/>
      <c r="AE25" s="41"/>
      <c r="AF25" s="41"/>
      <c r="AG25" s="74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68"/>
      <c r="AT25" s="41"/>
      <c r="AU25" s="41"/>
      <c r="AV25" s="74"/>
      <c r="AW25" s="74"/>
      <c r="AX25" s="41"/>
      <c r="AY25" s="41"/>
      <c r="AZ25" s="41"/>
      <c r="BA25" s="74"/>
      <c r="BB25" s="74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74"/>
      <c r="BQ25" s="41"/>
      <c r="BR25" s="41"/>
      <c r="BS25" s="41"/>
      <c r="BT25" s="41"/>
      <c r="BU25" s="41"/>
      <c r="BV25" s="74"/>
      <c r="BW25" s="41"/>
      <c r="BX25" s="41"/>
      <c r="BY25" s="9"/>
      <c r="BZ25" s="9"/>
      <c r="CA25" s="9"/>
    </row>
    <row r="26" spans="1:79">
      <c r="A26" s="2"/>
      <c r="B26" s="2" t="s">
        <v>30</v>
      </c>
      <c r="C26" s="2"/>
      <c r="D26" s="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75"/>
      <c r="S26" s="22"/>
      <c r="T26" s="22"/>
      <c r="U26" s="22"/>
      <c r="V26" s="22"/>
      <c r="W26" s="22"/>
      <c r="X26" s="2"/>
      <c r="Y26" s="2"/>
      <c r="Z26" s="2"/>
      <c r="AA26" s="2"/>
      <c r="AB26" s="2"/>
      <c r="AC26" s="2"/>
      <c r="AD26" s="2"/>
      <c r="AE26" s="2"/>
      <c r="AF26" s="2"/>
      <c r="AG26" s="75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9"/>
      <c r="AT26" s="2"/>
      <c r="AU26" s="2"/>
      <c r="AV26" s="75"/>
      <c r="AW26" s="75"/>
      <c r="AX26" s="2"/>
      <c r="AY26" s="2"/>
      <c r="AZ26" s="2"/>
      <c r="BA26" s="75"/>
      <c r="BB26" s="75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75"/>
      <c r="BQ26" s="2"/>
      <c r="BR26" s="2"/>
      <c r="BS26" s="2"/>
      <c r="BT26" s="2"/>
      <c r="BU26" s="2"/>
      <c r="BV26" s="75"/>
      <c r="BW26" s="2"/>
      <c r="BX26" s="2"/>
      <c r="BY26" s="10"/>
      <c r="BZ26" s="9"/>
      <c r="CA26" s="9"/>
    </row>
    <row r="27" spans="1:79">
      <c r="A27" s="41" t="s">
        <v>21</v>
      </c>
      <c r="B27" s="110" t="s">
        <v>22</v>
      </c>
      <c r="C27" s="110"/>
      <c r="D27" s="110"/>
      <c r="E27" s="107" t="s">
        <v>55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16"/>
    </row>
    <row r="28" spans="1:79">
      <c r="A28" s="41"/>
      <c r="B28" s="41"/>
      <c r="C28" s="41"/>
      <c r="D28" s="41"/>
      <c r="E28" s="101" t="s">
        <v>23</v>
      </c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 t="s">
        <v>24</v>
      </c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 t="s">
        <v>28</v>
      </c>
      <c r="AS28" s="102"/>
      <c r="AT28" s="102"/>
      <c r="AU28" s="102"/>
      <c r="AV28" s="102"/>
      <c r="AW28" s="102"/>
      <c r="AX28" s="102"/>
      <c r="AY28" s="102"/>
      <c r="AZ28" s="102"/>
      <c r="BA28" s="102"/>
      <c r="BB28" s="103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77"/>
      <c r="BQ28" s="40"/>
      <c r="BR28" s="40"/>
      <c r="BS28" s="40"/>
      <c r="BT28" s="40"/>
      <c r="BU28" s="40"/>
      <c r="BV28" s="77"/>
      <c r="BW28" s="40"/>
      <c r="BX28" s="40"/>
      <c r="BY28" s="9"/>
      <c r="BZ28" s="9"/>
      <c r="CA28" s="9"/>
    </row>
    <row r="29" spans="1:79">
      <c r="A29" s="41"/>
      <c r="B29" s="41"/>
      <c r="C29" s="41"/>
      <c r="D29" s="41"/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39" t="s">
        <v>58</v>
      </c>
      <c r="P29" s="39" t="s">
        <v>59</v>
      </c>
      <c r="Q29" s="39" t="s">
        <v>60</v>
      </c>
      <c r="R29" s="62" t="s">
        <v>61</v>
      </c>
      <c r="S29" s="39" t="s">
        <v>62</v>
      </c>
      <c r="T29" s="39" t="s">
        <v>58</v>
      </c>
      <c r="U29" s="39" t="s">
        <v>59</v>
      </c>
      <c r="V29" s="39" t="s">
        <v>60</v>
      </c>
      <c r="W29" s="39" t="s">
        <v>61</v>
      </c>
      <c r="X29" s="39" t="s">
        <v>62</v>
      </c>
      <c r="Y29" s="39" t="s">
        <v>58</v>
      </c>
      <c r="Z29" s="39" t="s">
        <v>59</v>
      </c>
      <c r="AA29" s="39" t="s">
        <v>60</v>
      </c>
      <c r="AB29" s="39" t="s">
        <v>61</v>
      </c>
      <c r="AC29" s="39" t="s">
        <v>62</v>
      </c>
      <c r="AD29" s="39" t="s">
        <v>58</v>
      </c>
      <c r="AE29" s="39" t="s">
        <v>59</v>
      </c>
      <c r="AF29" s="39" t="s">
        <v>60</v>
      </c>
      <c r="AG29" s="62" t="s">
        <v>61</v>
      </c>
      <c r="AH29" s="39" t="s">
        <v>62</v>
      </c>
      <c r="AI29" s="39" t="s">
        <v>58</v>
      </c>
      <c r="AJ29" s="39" t="s">
        <v>59</v>
      </c>
      <c r="AK29" s="39" t="s">
        <v>60</v>
      </c>
      <c r="AL29" s="39" t="s">
        <v>61</v>
      </c>
      <c r="AM29" s="39" t="s">
        <v>62</v>
      </c>
      <c r="AN29" s="39" t="s">
        <v>58</v>
      </c>
      <c r="AO29" s="39" t="s">
        <v>59</v>
      </c>
      <c r="AP29" s="39" t="s">
        <v>60</v>
      </c>
      <c r="AQ29" s="39" t="s">
        <v>61</v>
      </c>
      <c r="AR29" s="39" t="s">
        <v>62</v>
      </c>
      <c r="AS29" s="66" t="s">
        <v>64</v>
      </c>
      <c r="AT29" s="39" t="s">
        <v>59</v>
      </c>
      <c r="AU29" s="39" t="s">
        <v>60</v>
      </c>
      <c r="AV29" s="62" t="s">
        <v>61</v>
      </c>
      <c r="AW29" s="62" t="s">
        <v>62</v>
      </c>
      <c r="AX29" s="39" t="s">
        <v>58</v>
      </c>
      <c r="AY29" s="39" t="s">
        <v>59</v>
      </c>
      <c r="AZ29" s="39" t="s">
        <v>60</v>
      </c>
      <c r="BA29" s="62" t="s">
        <v>61</v>
      </c>
      <c r="BB29" s="62" t="s">
        <v>62</v>
      </c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62"/>
      <c r="BQ29" s="39"/>
      <c r="BR29" s="39"/>
      <c r="BS29" s="39"/>
      <c r="BT29" s="39"/>
      <c r="BU29" s="39"/>
      <c r="BV29" s="62"/>
      <c r="BW29" s="39"/>
      <c r="BX29" s="39"/>
      <c r="BY29" s="9"/>
      <c r="BZ29" s="9"/>
      <c r="CA29" s="9"/>
    </row>
    <row r="30" spans="1:79">
      <c r="A30" s="41"/>
      <c r="B30" s="41"/>
      <c r="C30" s="41"/>
      <c r="D30" s="41"/>
      <c r="E30" s="1">
        <v>2</v>
      </c>
      <c r="F30" s="1">
        <v>3</v>
      </c>
      <c r="G30" s="1">
        <v>4</v>
      </c>
      <c r="H30" s="1">
        <v>5</v>
      </c>
      <c r="I30" s="1">
        <v>6</v>
      </c>
      <c r="J30" s="1">
        <v>9</v>
      </c>
      <c r="K30" s="1">
        <v>10</v>
      </c>
      <c r="L30" s="1">
        <v>11</v>
      </c>
      <c r="M30" s="1">
        <v>12</v>
      </c>
      <c r="N30" s="1">
        <v>13</v>
      </c>
      <c r="O30" s="1">
        <v>16</v>
      </c>
      <c r="P30" s="1">
        <v>17</v>
      </c>
      <c r="Q30" s="1">
        <v>18</v>
      </c>
      <c r="R30" s="74">
        <v>19</v>
      </c>
      <c r="S30" s="1">
        <v>20</v>
      </c>
      <c r="T30" s="1">
        <v>23</v>
      </c>
      <c r="U30" s="1">
        <v>24</v>
      </c>
      <c r="V30" s="1">
        <v>25</v>
      </c>
      <c r="W30" s="1">
        <v>26</v>
      </c>
      <c r="X30" s="41">
        <v>27</v>
      </c>
      <c r="Y30" s="41">
        <v>30</v>
      </c>
      <c r="Z30" s="41">
        <v>1</v>
      </c>
      <c r="AA30" s="41">
        <v>2</v>
      </c>
      <c r="AB30" s="41">
        <v>3</v>
      </c>
      <c r="AC30" s="41">
        <v>4</v>
      </c>
      <c r="AD30" s="41">
        <v>14</v>
      </c>
      <c r="AE30" s="41">
        <v>15</v>
      </c>
      <c r="AF30" s="41">
        <v>16</v>
      </c>
      <c r="AG30" s="74">
        <v>17</v>
      </c>
      <c r="AH30" s="41">
        <v>18</v>
      </c>
      <c r="AI30" s="41">
        <v>21</v>
      </c>
      <c r="AJ30" s="41">
        <v>22</v>
      </c>
      <c r="AK30" s="41">
        <v>23</v>
      </c>
      <c r="AL30" s="41">
        <v>24</v>
      </c>
      <c r="AM30" s="41">
        <v>25</v>
      </c>
      <c r="AN30" s="41">
        <v>28</v>
      </c>
      <c r="AO30" s="41">
        <v>29</v>
      </c>
      <c r="AP30" s="41">
        <v>30</v>
      </c>
      <c r="AQ30" s="41">
        <v>31</v>
      </c>
      <c r="AR30" s="41">
        <v>1</v>
      </c>
      <c r="AS30" s="67">
        <v>4</v>
      </c>
      <c r="AT30" s="41">
        <v>5</v>
      </c>
      <c r="AU30" s="41">
        <v>6</v>
      </c>
      <c r="AV30" s="74">
        <v>7</v>
      </c>
      <c r="AW30" s="74">
        <v>8</v>
      </c>
      <c r="AX30" s="41">
        <v>11</v>
      </c>
      <c r="AY30" s="41">
        <v>12</v>
      </c>
      <c r="AZ30" s="41">
        <v>13</v>
      </c>
      <c r="BA30" s="74">
        <v>14</v>
      </c>
      <c r="BB30" s="74">
        <v>15</v>
      </c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74"/>
      <c r="BQ30" s="41"/>
      <c r="BR30" s="41"/>
      <c r="BS30" s="41"/>
      <c r="BT30" s="41"/>
      <c r="BU30" s="41"/>
      <c r="BV30" s="74"/>
      <c r="BW30" s="41"/>
      <c r="BX30" s="41"/>
      <c r="BY30" s="9"/>
      <c r="BZ30" s="9"/>
      <c r="CA30" s="9"/>
    </row>
    <row r="31" spans="1:79">
      <c r="A31" s="5" t="s">
        <v>43</v>
      </c>
      <c r="B31" s="109" t="s">
        <v>1</v>
      </c>
      <c r="C31" s="109"/>
      <c r="D31" s="10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74"/>
      <c r="S31" s="1"/>
      <c r="T31" s="1"/>
      <c r="U31" s="1"/>
      <c r="V31" s="1"/>
      <c r="W31" s="1"/>
      <c r="X31" s="41"/>
      <c r="Y31" s="41"/>
      <c r="Z31" s="41"/>
      <c r="AA31" s="41"/>
      <c r="AB31" s="41"/>
      <c r="AC31" s="41"/>
      <c r="AD31" s="41"/>
      <c r="AE31" s="41"/>
      <c r="AF31" s="41"/>
      <c r="AG31" s="74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68"/>
      <c r="AT31" s="41"/>
      <c r="AU31" s="41"/>
      <c r="AV31" s="74"/>
      <c r="AW31" s="74"/>
      <c r="AX31" s="41"/>
      <c r="AY31" s="41"/>
      <c r="AZ31" s="41"/>
      <c r="BA31" s="74"/>
      <c r="BB31" s="74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74"/>
      <c r="BQ31" s="41"/>
      <c r="BR31" s="41"/>
      <c r="BS31" s="41"/>
      <c r="BT31" s="41"/>
      <c r="BU31" s="41"/>
      <c r="BV31" s="74"/>
      <c r="BW31" s="41"/>
      <c r="BX31" s="41"/>
      <c r="BY31" s="9"/>
      <c r="BZ31" s="9"/>
      <c r="CA31" s="9"/>
    </row>
    <row r="32" spans="1:79">
      <c r="A32" s="41"/>
      <c r="B32" s="109" t="s">
        <v>19</v>
      </c>
      <c r="C32" s="109"/>
      <c r="D32" s="10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74"/>
      <c r="S32" s="1"/>
      <c r="T32" s="1"/>
      <c r="U32" s="1"/>
      <c r="V32" s="1"/>
      <c r="W32" s="1"/>
      <c r="X32" s="41"/>
      <c r="Y32" s="41"/>
      <c r="Z32" s="41"/>
      <c r="AA32" s="41"/>
      <c r="AB32" s="41"/>
      <c r="AC32" s="41"/>
      <c r="AD32" s="41"/>
      <c r="AE32" s="41"/>
      <c r="AF32" s="41"/>
      <c r="AG32" s="74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68"/>
      <c r="AT32" s="41"/>
      <c r="AU32" s="41"/>
      <c r="AV32" s="74"/>
      <c r="AW32" s="74"/>
      <c r="AX32" s="41"/>
      <c r="AY32" s="41"/>
      <c r="AZ32" s="41"/>
      <c r="BA32" s="74"/>
      <c r="BB32" s="74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74"/>
      <c r="BQ32" s="41"/>
      <c r="BR32" s="41"/>
      <c r="BS32" s="41"/>
      <c r="BT32" s="41"/>
      <c r="BU32" s="41"/>
      <c r="BV32" s="74"/>
      <c r="BW32" s="41"/>
      <c r="BX32" s="41"/>
      <c r="BY32" s="9"/>
      <c r="BZ32" s="9"/>
      <c r="CA32" s="9"/>
    </row>
    <row r="33" spans="1:79">
      <c r="A33" s="41"/>
      <c r="B33" s="111" t="s">
        <v>3</v>
      </c>
      <c r="C33" s="111"/>
      <c r="D33" s="11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74"/>
      <c r="S33" s="1"/>
      <c r="T33" s="1"/>
      <c r="U33" s="1"/>
      <c r="V33" s="1"/>
      <c r="W33" s="1"/>
      <c r="X33" s="41"/>
      <c r="Y33" s="41"/>
      <c r="Z33" s="41"/>
      <c r="AA33" s="41"/>
      <c r="AB33" s="41"/>
      <c r="AC33" s="41"/>
      <c r="AD33" s="41"/>
      <c r="AE33" s="41"/>
      <c r="AF33" s="41"/>
      <c r="AG33" s="74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68"/>
      <c r="AT33" s="41"/>
      <c r="AU33" s="41"/>
      <c r="AV33" s="74"/>
      <c r="AW33" s="74"/>
      <c r="AX33" s="41"/>
      <c r="AY33" s="41"/>
      <c r="AZ33" s="41"/>
      <c r="BA33" s="74"/>
      <c r="BB33" s="74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74"/>
      <c r="BQ33" s="41"/>
      <c r="BR33" s="41"/>
      <c r="BS33" s="41"/>
      <c r="BT33" s="41"/>
      <c r="BU33" s="41"/>
      <c r="BV33" s="74"/>
      <c r="BW33" s="41"/>
      <c r="BX33" s="41"/>
      <c r="BY33" s="9"/>
      <c r="BZ33" s="9"/>
      <c r="CA33" s="9"/>
    </row>
    <row r="34" spans="1:79">
      <c r="A34" s="41"/>
      <c r="B34" s="109" t="s">
        <v>18</v>
      </c>
      <c r="C34" s="109"/>
      <c r="D34" s="10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74"/>
      <c r="S34" s="1"/>
      <c r="T34" s="1"/>
      <c r="U34" s="1"/>
      <c r="V34" s="1"/>
      <c r="W34" s="1"/>
      <c r="X34" s="41"/>
      <c r="Y34" s="41"/>
      <c r="Z34" s="41"/>
      <c r="AA34" s="41"/>
      <c r="AB34" s="41"/>
      <c r="AC34" s="41"/>
      <c r="AD34" s="41"/>
      <c r="AE34" s="41"/>
      <c r="AF34" s="41"/>
      <c r="AG34" s="74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68"/>
      <c r="AT34" s="41"/>
      <c r="AU34" s="41"/>
      <c r="AV34" s="74"/>
      <c r="AW34" s="74"/>
      <c r="AX34" s="41"/>
      <c r="AY34" s="41"/>
      <c r="AZ34" s="41"/>
      <c r="BA34" s="74"/>
      <c r="BB34" s="74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74"/>
      <c r="BQ34" s="41"/>
      <c r="BR34" s="41"/>
      <c r="BS34" s="41"/>
      <c r="BT34" s="41"/>
      <c r="BU34" s="41"/>
      <c r="BV34" s="74"/>
      <c r="BW34" s="41"/>
      <c r="BX34" s="41"/>
      <c r="BY34" s="9"/>
      <c r="BZ34" s="9"/>
      <c r="CA34" s="9"/>
    </row>
    <row r="35" spans="1:79">
      <c r="A35" s="41"/>
      <c r="B35" s="109" t="s">
        <v>20</v>
      </c>
      <c r="C35" s="109"/>
      <c r="D35" s="10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74"/>
      <c r="S35" s="1"/>
      <c r="T35" s="1"/>
      <c r="U35" s="1"/>
      <c r="V35" s="1"/>
      <c r="W35" s="1"/>
      <c r="X35" s="41"/>
      <c r="Y35" s="41"/>
      <c r="Z35" s="41"/>
      <c r="AA35" s="41"/>
      <c r="AB35" s="41"/>
      <c r="AC35" s="41"/>
      <c r="AD35" s="41"/>
      <c r="AE35" s="41"/>
      <c r="AF35" s="41"/>
      <c r="AG35" s="74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68"/>
      <c r="AT35" s="41"/>
      <c r="AU35" s="41"/>
      <c r="AV35" s="74"/>
      <c r="AW35" s="74"/>
      <c r="AX35" s="41"/>
      <c r="AY35" s="41"/>
      <c r="AZ35" s="41"/>
      <c r="BA35" s="74"/>
      <c r="BB35" s="74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74"/>
      <c r="BQ35" s="41"/>
      <c r="BR35" s="41"/>
      <c r="BS35" s="41"/>
      <c r="BT35" s="41"/>
      <c r="BU35" s="41"/>
      <c r="BV35" s="74"/>
      <c r="BW35" s="41"/>
      <c r="BX35" s="41"/>
      <c r="BY35" s="9"/>
      <c r="BZ35" s="9"/>
      <c r="CA35" s="9"/>
    </row>
    <row r="36" spans="1:79">
      <c r="A36" s="41"/>
      <c r="B36" s="109" t="s">
        <v>15</v>
      </c>
      <c r="C36" s="109"/>
      <c r="D36" s="10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74"/>
      <c r="S36" s="1"/>
      <c r="T36" s="1"/>
      <c r="U36" s="1"/>
      <c r="V36" s="1"/>
      <c r="W36" s="1"/>
      <c r="X36" s="41"/>
      <c r="Y36" s="41"/>
      <c r="Z36" s="41"/>
      <c r="AA36" s="41"/>
      <c r="AB36" s="41"/>
      <c r="AC36" s="41"/>
      <c r="AD36" s="41"/>
      <c r="AE36" s="41"/>
      <c r="AF36" s="41"/>
      <c r="AG36" s="74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68"/>
      <c r="AT36" s="41"/>
      <c r="AU36" s="41"/>
      <c r="AV36" s="74"/>
      <c r="AW36" s="74"/>
      <c r="AX36" s="41"/>
      <c r="AY36" s="41"/>
      <c r="AZ36" s="41"/>
      <c r="BA36" s="74"/>
      <c r="BB36" s="74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74"/>
      <c r="BQ36" s="41"/>
      <c r="BR36" s="41"/>
      <c r="BS36" s="41"/>
      <c r="BT36" s="41"/>
      <c r="BU36" s="41"/>
      <c r="BV36" s="74"/>
      <c r="BW36" s="41"/>
      <c r="BX36" s="41"/>
      <c r="BY36" s="9"/>
      <c r="BZ36" s="9"/>
      <c r="CA36" s="9"/>
    </row>
    <row r="37" spans="1:79">
      <c r="A37" s="41"/>
      <c r="B37" s="109" t="s">
        <v>14</v>
      </c>
      <c r="C37" s="109"/>
      <c r="D37" s="10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74"/>
      <c r="S37" s="1"/>
      <c r="T37" s="1"/>
      <c r="U37" s="1"/>
      <c r="V37" s="1"/>
      <c r="W37" s="1"/>
      <c r="X37" s="41"/>
      <c r="Y37" s="41"/>
      <c r="Z37" s="41"/>
      <c r="AA37" s="41"/>
      <c r="AB37" s="41"/>
      <c r="AC37" s="41"/>
      <c r="AD37" s="41"/>
      <c r="AE37" s="41"/>
      <c r="AF37" s="41"/>
      <c r="AG37" s="74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68"/>
      <c r="AT37" s="41"/>
      <c r="AU37" s="41"/>
      <c r="AV37" s="74"/>
      <c r="AW37" s="74"/>
      <c r="AX37" s="41"/>
      <c r="AY37" s="41"/>
      <c r="AZ37" s="41"/>
      <c r="BA37" s="74"/>
      <c r="BB37" s="74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74"/>
      <c r="BQ37" s="41"/>
      <c r="BR37" s="41"/>
      <c r="BS37" s="41"/>
      <c r="BT37" s="41"/>
      <c r="BU37" s="41"/>
      <c r="BV37" s="74"/>
      <c r="BW37" s="41"/>
      <c r="BX37" s="41"/>
      <c r="BY37" s="9"/>
      <c r="BZ37" s="9"/>
      <c r="CA37" s="9"/>
    </row>
    <row r="38" spans="1:79">
      <c r="A38" s="41"/>
      <c r="B38" s="109" t="s">
        <v>16</v>
      </c>
      <c r="C38" s="109"/>
      <c r="D38" s="10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74"/>
      <c r="S38" s="1"/>
      <c r="T38" s="1"/>
      <c r="U38" s="1"/>
      <c r="V38" s="1"/>
      <c r="W38" s="1"/>
      <c r="X38" s="41"/>
      <c r="Y38" s="41"/>
      <c r="Z38" s="41"/>
      <c r="AA38" s="41"/>
      <c r="AB38" s="41"/>
      <c r="AC38" s="41"/>
      <c r="AD38" s="41"/>
      <c r="AE38" s="41"/>
      <c r="AF38" s="41"/>
      <c r="AG38" s="74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68"/>
      <c r="AT38" s="41"/>
      <c r="AU38" s="41"/>
      <c r="AV38" s="74"/>
      <c r="AW38" s="74"/>
      <c r="AX38" s="41"/>
      <c r="AY38" s="41"/>
      <c r="AZ38" s="41"/>
      <c r="BA38" s="74"/>
      <c r="BB38" s="74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74"/>
      <c r="BQ38" s="41"/>
      <c r="BR38" s="41"/>
      <c r="BS38" s="41"/>
      <c r="BT38" s="41"/>
      <c r="BU38" s="41"/>
      <c r="BV38" s="74"/>
      <c r="BW38" s="41"/>
      <c r="BX38" s="41"/>
      <c r="BY38" s="9"/>
      <c r="BZ38" s="9"/>
      <c r="CA38" s="9"/>
    </row>
    <row r="39" spans="1:79">
      <c r="A39" s="2"/>
      <c r="B39" s="2" t="s">
        <v>30</v>
      </c>
      <c r="C39" s="2"/>
      <c r="D39" s="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75"/>
      <c r="S39" s="22"/>
      <c r="T39" s="22"/>
      <c r="U39" s="22"/>
      <c r="V39" s="22"/>
      <c r="W39" s="22"/>
      <c r="X39" s="2"/>
      <c r="Y39" s="2"/>
      <c r="Z39" s="2"/>
      <c r="AA39" s="2"/>
      <c r="AB39" s="2"/>
      <c r="AC39" s="2"/>
      <c r="AD39" s="2"/>
      <c r="AE39" s="2"/>
      <c r="AF39" s="2"/>
      <c r="AG39" s="75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9"/>
      <c r="AT39" s="2"/>
      <c r="AU39" s="2"/>
      <c r="AV39" s="75"/>
      <c r="AW39" s="75"/>
      <c r="AX39" s="2"/>
      <c r="AY39" s="2"/>
      <c r="AZ39" s="2"/>
      <c r="BA39" s="75"/>
      <c r="BB39" s="75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75"/>
      <c r="BQ39" s="2"/>
      <c r="BR39" s="2"/>
      <c r="BS39" s="2"/>
      <c r="BT39" s="2"/>
      <c r="BU39" s="2"/>
      <c r="BV39" s="75"/>
      <c r="BW39" s="2"/>
      <c r="BX39" s="2"/>
      <c r="BY39" s="10"/>
      <c r="BZ39" s="9"/>
      <c r="CA39" s="9"/>
    </row>
    <row r="40" spans="1:79">
      <c r="A40" s="41" t="s">
        <v>21</v>
      </c>
      <c r="B40" s="110" t="s">
        <v>22</v>
      </c>
      <c r="C40" s="110"/>
      <c r="D40" s="110"/>
      <c r="E40" s="107" t="s">
        <v>55</v>
      </c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16"/>
    </row>
    <row r="41" spans="1:79">
      <c r="A41" s="41"/>
      <c r="B41" s="41"/>
      <c r="C41" s="41"/>
      <c r="D41" s="41"/>
      <c r="E41" s="101" t="s">
        <v>23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 t="s">
        <v>24</v>
      </c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 t="s">
        <v>28</v>
      </c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77"/>
      <c r="BQ41" s="40"/>
      <c r="BR41" s="40"/>
      <c r="BS41" s="40"/>
      <c r="BT41" s="40"/>
      <c r="BU41" s="40"/>
      <c r="BV41" s="77"/>
      <c r="BW41" s="40"/>
      <c r="BX41" s="40"/>
      <c r="BY41" s="9"/>
      <c r="BZ41" s="9"/>
      <c r="CA41" s="9"/>
    </row>
    <row r="42" spans="1:79">
      <c r="A42" s="41"/>
      <c r="B42" s="41"/>
      <c r="C42" s="41"/>
      <c r="D42" s="41"/>
      <c r="E42" s="39" t="s">
        <v>58</v>
      </c>
      <c r="F42" s="39" t="s">
        <v>59</v>
      </c>
      <c r="G42" s="39" t="s">
        <v>60</v>
      </c>
      <c r="H42" s="39" t="s">
        <v>61</v>
      </c>
      <c r="I42" s="39" t="s">
        <v>62</v>
      </c>
      <c r="J42" s="39" t="s">
        <v>58</v>
      </c>
      <c r="K42" s="39" t="s">
        <v>59</v>
      </c>
      <c r="L42" s="39" t="s">
        <v>60</v>
      </c>
      <c r="M42" s="39" t="s">
        <v>61</v>
      </c>
      <c r="N42" s="39" t="s">
        <v>62</v>
      </c>
      <c r="O42" s="39" t="s">
        <v>58</v>
      </c>
      <c r="P42" s="39" t="s">
        <v>59</v>
      </c>
      <c r="Q42" s="39" t="s">
        <v>60</v>
      </c>
      <c r="R42" s="62" t="s">
        <v>61</v>
      </c>
      <c r="S42" s="39" t="s">
        <v>62</v>
      </c>
      <c r="T42" s="39" t="s">
        <v>58</v>
      </c>
      <c r="U42" s="39" t="s">
        <v>59</v>
      </c>
      <c r="V42" s="39" t="s">
        <v>60</v>
      </c>
      <c r="W42" s="39" t="s">
        <v>61</v>
      </c>
      <c r="X42" s="39" t="s">
        <v>62</v>
      </c>
      <c r="Y42" s="39" t="s">
        <v>58</v>
      </c>
      <c r="Z42" s="39" t="s">
        <v>59</v>
      </c>
      <c r="AA42" s="39" t="s">
        <v>60</v>
      </c>
      <c r="AB42" s="39" t="s">
        <v>61</v>
      </c>
      <c r="AC42" s="39" t="s">
        <v>62</v>
      </c>
      <c r="AD42" s="39" t="s">
        <v>58</v>
      </c>
      <c r="AE42" s="39" t="s">
        <v>59</v>
      </c>
      <c r="AF42" s="39" t="s">
        <v>60</v>
      </c>
      <c r="AG42" s="62" t="s">
        <v>61</v>
      </c>
      <c r="AH42" s="39" t="s">
        <v>62</v>
      </c>
      <c r="AI42" s="39" t="s">
        <v>58</v>
      </c>
      <c r="AJ42" s="39" t="s">
        <v>59</v>
      </c>
      <c r="AK42" s="39" t="s">
        <v>60</v>
      </c>
      <c r="AL42" s="39" t="s">
        <v>61</v>
      </c>
      <c r="AM42" s="39" t="s">
        <v>62</v>
      </c>
      <c r="AN42" s="39" t="s">
        <v>58</v>
      </c>
      <c r="AO42" s="39" t="s">
        <v>59</v>
      </c>
      <c r="AP42" s="39" t="s">
        <v>60</v>
      </c>
      <c r="AQ42" s="39" t="s">
        <v>61</v>
      </c>
      <c r="AR42" s="39" t="s">
        <v>62</v>
      </c>
      <c r="AS42" s="66" t="s">
        <v>64</v>
      </c>
      <c r="AT42" s="39" t="s">
        <v>59</v>
      </c>
      <c r="AU42" s="39" t="s">
        <v>60</v>
      </c>
      <c r="AV42" s="62" t="s">
        <v>61</v>
      </c>
      <c r="AW42" s="62" t="s">
        <v>62</v>
      </c>
      <c r="AX42" s="39" t="s">
        <v>58</v>
      </c>
      <c r="AY42" s="39" t="s">
        <v>59</v>
      </c>
      <c r="AZ42" s="39" t="s">
        <v>60</v>
      </c>
      <c r="BA42" s="62" t="s">
        <v>61</v>
      </c>
      <c r="BB42" s="62" t="s">
        <v>62</v>
      </c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62"/>
      <c r="BQ42" s="39"/>
      <c r="BR42" s="39"/>
      <c r="BS42" s="39"/>
      <c r="BT42" s="39"/>
      <c r="BU42" s="39"/>
      <c r="BV42" s="62"/>
      <c r="BW42" s="39"/>
      <c r="BX42" s="39"/>
      <c r="BY42" s="9"/>
      <c r="BZ42" s="9"/>
      <c r="CA42" s="9"/>
    </row>
    <row r="43" spans="1:79">
      <c r="A43" s="41"/>
      <c r="B43" s="41"/>
      <c r="C43" s="41"/>
      <c r="D43" s="41"/>
      <c r="E43" s="1">
        <v>2</v>
      </c>
      <c r="F43" s="1">
        <v>3</v>
      </c>
      <c r="G43" s="1">
        <v>4</v>
      </c>
      <c r="H43" s="1">
        <v>5</v>
      </c>
      <c r="I43" s="1">
        <v>6</v>
      </c>
      <c r="J43" s="1">
        <v>9</v>
      </c>
      <c r="K43" s="1">
        <v>10</v>
      </c>
      <c r="L43" s="1">
        <v>11</v>
      </c>
      <c r="M43" s="1">
        <v>12</v>
      </c>
      <c r="N43" s="1">
        <v>13</v>
      </c>
      <c r="O43" s="1">
        <v>16</v>
      </c>
      <c r="P43" s="1">
        <v>17</v>
      </c>
      <c r="Q43" s="1">
        <v>18</v>
      </c>
      <c r="R43" s="74">
        <v>19</v>
      </c>
      <c r="S43" s="1">
        <v>20</v>
      </c>
      <c r="T43" s="1">
        <v>23</v>
      </c>
      <c r="U43" s="1">
        <v>24</v>
      </c>
      <c r="V43" s="1">
        <v>25</v>
      </c>
      <c r="W43" s="1">
        <v>26</v>
      </c>
      <c r="X43" s="41">
        <v>27</v>
      </c>
      <c r="Y43" s="41">
        <v>30</v>
      </c>
      <c r="Z43" s="41">
        <v>1</v>
      </c>
      <c r="AA43" s="41">
        <v>2</v>
      </c>
      <c r="AB43" s="41">
        <v>3</v>
      </c>
      <c r="AC43" s="41">
        <v>4</v>
      </c>
      <c r="AD43" s="41">
        <v>14</v>
      </c>
      <c r="AE43" s="41">
        <v>15</v>
      </c>
      <c r="AF43" s="41">
        <v>16</v>
      </c>
      <c r="AG43" s="74">
        <v>17</v>
      </c>
      <c r="AH43" s="41">
        <v>18</v>
      </c>
      <c r="AI43" s="41">
        <v>21</v>
      </c>
      <c r="AJ43" s="41">
        <v>22</v>
      </c>
      <c r="AK43" s="41">
        <v>23</v>
      </c>
      <c r="AL43" s="41">
        <v>24</v>
      </c>
      <c r="AM43" s="41">
        <v>25</v>
      </c>
      <c r="AN43" s="41">
        <v>28</v>
      </c>
      <c r="AO43" s="41">
        <v>29</v>
      </c>
      <c r="AP43" s="41">
        <v>30</v>
      </c>
      <c r="AQ43" s="41">
        <v>31</v>
      </c>
      <c r="AR43" s="41">
        <v>1</v>
      </c>
      <c r="AS43" s="67">
        <v>4</v>
      </c>
      <c r="AT43" s="41">
        <v>5</v>
      </c>
      <c r="AU43" s="41">
        <v>6</v>
      </c>
      <c r="AV43" s="74">
        <v>7</v>
      </c>
      <c r="AW43" s="74">
        <v>8</v>
      </c>
      <c r="AX43" s="41">
        <v>11</v>
      </c>
      <c r="AY43" s="41">
        <v>12</v>
      </c>
      <c r="AZ43" s="41">
        <v>13</v>
      </c>
      <c r="BA43" s="74">
        <v>14</v>
      </c>
      <c r="BB43" s="74">
        <v>15</v>
      </c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74"/>
      <c r="BQ43" s="41"/>
      <c r="BR43" s="41"/>
      <c r="BS43" s="41"/>
      <c r="BT43" s="41"/>
      <c r="BU43" s="41"/>
      <c r="BV43" s="74"/>
      <c r="BW43" s="41"/>
      <c r="BX43" s="41"/>
      <c r="BY43" s="9"/>
      <c r="BZ43" s="9"/>
      <c r="CA43" s="9"/>
    </row>
    <row r="44" spans="1:79">
      <c r="A44" s="5" t="s">
        <v>44</v>
      </c>
      <c r="B44" s="109" t="s">
        <v>1</v>
      </c>
      <c r="C44" s="109"/>
      <c r="D44" s="10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74"/>
      <c r="S44" s="1"/>
      <c r="T44" s="1"/>
      <c r="U44" s="1"/>
      <c r="V44" s="1"/>
      <c r="W44" s="1"/>
      <c r="X44" s="41"/>
      <c r="Y44" s="41"/>
      <c r="Z44" s="41"/>
      <c r="AA44" s="41"/>
      <c r="AB44" s="41"/>
      <c r="AC44" s="41"/>
      <c r="AD44" s="41"/>
      <c r="AE44" s="41"/>
      <c r="AF44" s="41"/>
      <c r="AG44" s="74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68"/>
      <c r="AT44" s="41"/>
      <c r="AU44" s="41"/>
      <c r="AV44" s="74"/>
      <c r="AW44" s="74"/>
      <c r="AX44" s="41"/>
      <c r="AY44" s="41"/>
      <c r="AZ44" s="41"/>
      <c r="BA44" s="74"/>
      <c r="BB44" s="74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74"/>
      <c r="BQ44" s="41"/>
      <c r="BR44" s="41"/>
      <c r="BS44" s="41"/>
      <c r="BT44" s="41"/>
      <c r="BU44" s="41"/>
      <c r="BV44" s="74"/>
      <c r="BW44" s="41"/>
      <c r="BX44" s="41"/>
      <c r="BY44" s="9"/>
      <c r="BZ44" s="9"/>
      <c r="CA44" s="9"/>
    </row>
    <row r="45" spans="1:79">
      <c r="A45" s="41"/>
      <c r="B45" s="109" t="s">
        <v>19</v>
      </c>
      <c r="C45" s="109"/>
      <c r="D45" s="10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74"/>
      <c r="S45" s="1"/>
      <c r="T45" s="1"/>
      <c r="U45" s="1"/>
      <c r="V45" s="1"/>
      <c r="W45" s="1"/>
      <c r="X45" s="41"/>
      <c r="Y45" s="41"/>
      <c r="Z45" s="41"/>
      <c r="AA45" s="41"/>
      <c r="AB45" s="41"/>
      <c r="AC45" s="41"/>
      <c r="AD45" s="41"/>
      <c r="AE45" s="41"/>
      <c r="AF45" s="41"/>
      <c r="AG45" s="74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68"/>
      <c r="AT45" s="41"/>
      <c r="AU45" s="41"/>
      <c r="AV45" s="74"/>
      <c r="AW45" s="74"/>
      <c r="AX45" s="41"/>
      <c r="AY45" s="41"/>
      <c r="AZ45" s="41"/>
      <c r="BA45" s="74"/>
      <c r="BB45" s="74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74"/>
      <c r="BQ45" s="41"/>
      <c r="BR45" s="41"/>
      <c r="BS45" s="41"/>
      <c r="BT45" s="41"/>
      <c r="BU45" s="41"/>
      <c r="BV45" s="74"/>
      <c r="BW45" s="41"/>
      <c r="BX45" s="41"/>
      <c r="BY45" s="9"/>
      <c r="BZ45" s="9"/>
      <c r="CA45" s="9"/>
    </row>
    <row r="46" spans="1:79">
      <c r="A46" s="41"/>
      <c r="B46" s="111" t="s">
        <v>3</v>
      </c>
      <c r="C46" s="111"/>
      <c r="D46" s="11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74"/>
      <c r="S46" s="1"/>
      <c r="T46" s="1"/>
      <c r="U46" s="1"/>
      <c r="V46" s="1"/>
      <c r="W46" s="1"/>
      <c r="X46" s="41"/>
      <c r="Y46" s="41"/>
      <c r="Z46" s="41"/>
      <c r="AA46" s="41"/>
      <c r="AB46" s="41"/>
      <c r="AC46" s="41"/>
      <c r="AD46" s="41"/>
      <c r="AE46" s="41"/>
      <c r="AF46" s="41"/>
      <c r="AG46" s="74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68"/>
      <c r="AT46" s="41"/>
      <c r="AU46" s="41"/>
      <c r="AV46" s="74"/>
      <c r="AW46" s="74"/>
      <c r="AX46" s="41"/>
      <c r="AY46" s="41"/>
      <c r="AZ46" s="41"/>
      <c r="BA46" s="74"/>
      <c r="BB46" s="74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74"/>
      <c r="BQ46" s="41"/>
      <c r="BR46" s="41"/>
      <c r="BS46" s="41"/>
      <c r="BT46" s="41"/>
      <c r="BU46" s="41"/>
      <c r="BV46" s="74"/>
      <c r="BW46" s="41"/>
      <c r="BX46" s="41"/>
      <c r="BY46" s="9"/>
      <c r="BZ46" s="9"/>
      <c r="CA46" s="9"/>
    </row>
    <row r="47" spans="1:79">
      <c r="A47" s="41"/>
      <c r="B47" s="109" t="s">
        <v>18</v>
      </c>
      <c r="C47" s="109"/>
      <c r="D47" s="10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74"/>
      <c r="S47" s="1"/>
      <c r="T47" s="1"/>
      <c r="U47" s="1"/>
      <c r="V47" s="1"/>
      <c r="W47" s="1"/>
      <c r="X47" s="41"/>
      <c r="Y47" s="41"/>
      <c r="Z47" s="41"/>
      <c r="AA47" s="41"/>
      <c r="AB47" s="41"/>
      <c r="AC47" s="41"/>
      <c r="AD47" s="41"/>
      <c r="AE47" s="41"/>
      <c r="AF47" s="41"/>
      <c r="AG47" s="74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68"/>
      <c r="AT47" s="41"/>
      <c r="AU47" s="41"/>
      <c r="AV47" s="74"/>
      <c r="AW47" s="74"/>
      <c r="AX47" s="41"/>
      <c r="AY47" s="41"/>
      <c r="AZ47" s="41"/>
      <c r="BA47" s="74"/>
      <c r="BB47" s="74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74"/>
      <c r="BQ47" s="41"/>
      <c r="BR47" s="41"/>
      <c r="BS47" s="41"/>
      <c r="BT47" s="41"/>
      <c r="BU47" s="41"/>
      <c r="BV47" s="74"/>
      <c r="BW47" s="41"/>
      <c r="BX47" s="41"/>
      <c r="BY47" s="9"/>
      <c r="BZ47" s="9"/>
      <c r="CA47" s="9"/>
    </row>
    <row r="48" spans="1:79">
      <c r="A48" s="41"/>
      <c r="B48" s="109" t="s">
        <v>20</v>
      </c>
      <c r="C48" s="109"/>
      <c r="D48" s="10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74"/>
      <c r="S48" s="1"/>
      <c r="T48" s="1"/>
      <c r="U48" s="1"/>
      <c r="V48" s="1"/>
      <c r="W48" s="1"/>
      <c r="X48" s="41"/>
      <c r="Y48" s="41"/>
      <c r="Z48" s="41"/>
      <c r="AA48" s="41"/>
      <c r="AB48" s="41"/>
      <c r="AC48" s="41"/>
      <c r="AD48" s="41"/>
      <c r="AE48" s="41"/>
      <c r="AF48" s="41"/>
      <c r="AG48" s="74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68"/>
      <c r="AT48" s="41"/>
      <c r="AU48" s="41"/>
      <c r="AV48" s="74"/>
      <c r="AW48" s="74"/>
      <c r="AX48" s="41"/>
      <c r="AY48" s="41"/>
      <c r="AZ48" s="41"/>
      <c r="BA48" s="74"/>
      <c r="BB48" s="74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74"/>
      <c r="BQ48" s="41"/>
      <c r="BR48" s="41"/>
      <c r="BS48" s="41"/>
      <c r="BT48" s="41"/>
      <c r="BU48" s="41"/>
      <c r="BV48" s="74"/>
      <c r="BW48" s="41"/>
      <c r="BX48" s="41"/>
      <c r="BY48" s="9"/>
      <c r="BZ48" s="9"/>
      <c r="CA48" s="9"/>
    </row>
    <row r="49" spans="1:79">
      <c r="A49" s="41"/>
      <c r="B49" s="109" t="s">
        <v>15</v>
      </c>
      <c r="C49" s="109"/>
      <c r="D49" s="10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74"/>
      <c r="S49" s="1"/>
      <c r="T49" s="1"/>
      <c r="U49" s="1"/>
      <c r="V49" s="1"/>
      <c r="W49" s="1"/>
      <c r="X49" s="41"/>
      <c r="Y49" s="41"/>
      <c r="Z49" s="41"/>
      <c r="AA49" s="41"/>
      <c r="AB49" s="41"/>
      <c r="AC49" s="41"/>
      <c r="AD49" s="41"/>
      <c r="AE49" s="41"/>
      <c r="AF49" s="41"/>
      <c r="AG49" s="74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68"/>
      <c r="AT49" s="41"/>
      <c r="AU49" s="41"/>
      <c r="AV49" s="74"/>
      <c r="AW49" s="74"/>
      <c r="AX49" s="41"/>
      <c r="AY49" s="41"/>
      <c r="AZ49" s="41"/>
      <c r="BA49" s="74"/>
      <c r="BB49" s="74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74"/>
      <c r="BQ49" s="41"/>
      <c r="BR49" s="41"/>
      <c r="BS49" s="41"/>
      <c r="BT49" s="41"/>
      <c r="BU49" s="41"/>
      <c r="BV49" s="74"/>
      <c r="BW49" s="41"/>
      <c r="BX49" s="41"/>
      <c r="BY49" s="9"/>
      <c r="BZ49" s="9"/>
      <c r="CA49" s="9"/>
    </row>
    <row r="50" spans="1:79">
      <c r="A50" s="41"/>
      <c r="B50" s="109" t="s">
        <v>14</v>
      </c>
      <c r="C50" s="109"/>
      <c r="D50" s="10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74"/>
      <c r="S50" s="1"/>
      <c r="T50" s="1"/>
      <c r="U50" s="1"/>
      <c r="V50" s="1"/>
      <c r="W50" s="1"/>
      <c r="X50" s="41"/>
      <c r="Y50" s="41"/>
      <c r="Z50" s="41"/>
      <c r="AA50" s="41"/>
      <c r="AB50" s="41"/>
      <c r="AC50" s="41"/>
      <c r="AD50" s="41"/>
      <c r="AE50" s="41"/>
      <c r="AF50" s="41"/>
      <c r="AG50" s="74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68"/>
      <c r="AT50" s="41"/>
      <c r="AU50" s="41"/>
      <c r="AV50" s="74"/>
      <c r="AW50" s="74"/>
      <c r="AX50" s="41"/>
      <c r="AY50" s="41"/>
      <c r="AZ50" s="41"/>
      <c r="BA50" s="74"/>
      <c r="BB50" s="74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74"/>
      <c r="BQ50" s="41"/>
      <c r="BR50" s="41"/>
      <c r="BS50" s="41"/>
      <c r="BT50" s="41"/>
      <c r="BU50" s="41"/>
      <c r="BV50" s="74"/>
      <c r="BW50" s="41"/>
      <c r="BX50" s="41"/>
      <c r="BY50" s="9"/>
      <c r="BZ50" s="9"/>
      <c r="CA50" s="9"/>
    </row>
    <row r="51" spans="1:79">
      <c r="A51" s="41"/>
      <c r="B51" s="109" t="s">
        <v>16</v>
      </c>
      <c r="C51" s="109"/>
      <c r="D51" s="10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74"/>
      <c r="S51" s="1"/>
      <c r="T51" s="1"/>
      <c r="U51" s="1"/>
      <c r="V51" s="1"/>
      <c r="W51" s="1"/>
      <c r="X51" s="41"/>
      <c r="Y51" s="41"/>
      <c r="Z51" s="41"/>
      <c r="AA51" s="41"/>
      <c r="AB51" s="41"/>
      <c r="AC51" s="41"/>
      <c r="AD51" s="41"/>
      <c r="AE51" s="41"/>
      <c r="AF51" s="41"/>
      <c r="AG51" s="74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68"/>
      <c r="AT51" s="41"/>
      <c r="AU51" s="41"/>
      <c r="AV51" s="74"/>
      <c r="AW51" s="74"/>
      <c r="AX51" s="41"/>
      <c r="AY51" s="41"/>
      <c r="AZ51" s="41"/>
      <c r="BA51" s="74"/>
      <c r="BB51" s="74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74"/>
      <c r="BQ51" s="41"/>
      <c r="BR51" s="41"/>
      <c r="BS51" s="41"/>
      <c r="BT51" s="41"/>
      <c r="BU51" s="41"/>
      <c r="BV51" s="74"/>
      <c r="BW51" s="41"/>
      <c r="BX51" s="41"/>
      <c r="BY51" s="9"/>
      <c r="BZ51" s="9"/>
      <c r="CA51" s="9"/>
    </row>
    <row r="52" spans="1:79">
      <c r="A52" s="2"/>
      <c r="B52" s="2" t="s">
        <v>30</v>
      </c>
      <c r="C52" s="2"/>
      <c r="D52" s="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75"/>
      <c r="S52" s="22"/>
      <c r="T52" s="22"/>
      <c r="U52" s="22"/>
      <c r="V52" s="22"/>
      <c r="W52" s="22"/>
      <c r="X52" s="2"/>
      <c r="Y52" s="2"/>
      <c r="Z52" s="2"/>
      <c r="AA52" s="2"/>
      <c r="AB52" s="2"/>
      <c r="AC52" s="2"/>
      <c r="AD52" s="2"/>
      <c r="AE52" s="2"/>
      <c r="AF52" s="2"/>
      <c r="AG52" s="75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69"/>
      <c r="AT52" s="2"/>
      <c r="AU52" s="2"/>
      <c r="AV52" s="75"/>
      <c r="AW52" s="75"/>
      <c r="AX52" s="2"/>
      <c r="AY52" s="2"/>
      <c r="AZ52" s="2"/>
      <c r="BA52" s="75"/>
      <c r="BB52" s="75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75"/>
      <c r="BQ52" s="2"/>
      <c r="BR52" s="2"/>
      <c r="BS52" s="2"/>
      <c r="BT52" s="2"/>
      <c r="BU52" s="2"/>
      <c r="BV52" s="75"/>
      <c r="BW52" s="2"/>
      <c r="BX52" s="2"/>
      <c r="BY52" s="10"/>
      <c r="BZ52" s="9"/>
      <c r="CA52" s="9"/>
    </row>
    <row r="53" spans="1:79">
      <c r="A53" s="41" t="s">
        <v>21</v>
      </c>
      <c r="B53" s="110" t="s">
        <v>22</v>
      </c>
      <c r="C53" s="110"/>
      <c r="D53" s="110"/>
      <c r="E53" s="107" t="s">
        <v>55</v>
      </c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16"/>
    </row>
    <row r="54" spans="1:79">
      <c r="A54" s="41"/>
      <c r="B54" s="41"/>
      <c r="C54" s="41"/>
      <c r="D54" s="41"/>
      <c r="E54" s="101" t="s">
        <v>23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 t="s">
        <v>24</v>
      </c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 t="s">
        <v>28</v>
      </c>
      <c r="AS54" s="102"/>
      <c r="AT54" s="102"/>
      <c r="AU54" s="102"/>
      <c r="AV54" s="102"/>
      <c r="AW54" s="102"/>
      <c r="AX54" s="102"/>
      <c r="AY54" s="102"/>
      <c r="AZ54" s="102"/>
      <c r="BA54" s="102"/>
      <c r="BB54" s="103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77"/>
      <c r="BQ54" s="40"/>
      <c r="BR54" s="40"/>
      <c r="BS54" s="40"/>
      <c r="BT54" s="40"/>
      <c r="BU54" s="40"/>
      <c r="BV54" s="77"/>
      <c r="BW54" s="40"/>
      <c r="BX54" s="40"/>
      <c r="BY54" s="9"/>
      <c r="BZ54" s="9"/>
      <c r="CA54" s="9"/>
    </row>
    <row r="55" spans="1:79">
      <c r="A55" s="41"/>
      <c r="B55" s="41"/>
      <c r="C55" s="41"/>
      <c r="D55" s="41"/>
      <c r="E55" s="39" t="s">
        <v>58</v>
      </c>
      <c r="F55" s="39" t="s">
        <v>59</v>
      </c>
      <c r="G55" s="39" t="s">
        <v>60</v>
      </c>
      <c r="H55" s="39" t="s">
        <v>61</v>
      </c>
      <c r="I55" s="39" t="s">
        <v>62</v>
      </c>
      <c r="J55" s="39" t="s">
        <v>58</v>
      </c>
      <c r="K55" s="39" t="s">
        <v>59</v>
      </c>
      <c r="L55" s="39" t="s">
        <v>60</v>
      </c>
      <c r="M55" s="39" t="s">
        <v>61</v>
      </c>
      <c r="N55" s="39" t="s">
        <v>62</v>
      </c>
      <c r="O55" s="39" t="s">
        <v>58</v>
      </c>
      <c r="P55" s="39" t="s">
        <v>59</v>
      </c>
      <c r="Q55" s="39" t="s">
        <v>60</v>
      </c>
      <c r="R55" s="62" t="s">
        <v>61</v>
      </c>
      <c r="S55" s="39" t="s">
        <v>62</v>
      </c>
      <c r="T55" s="39" t="s">
        <v>58</v>
      </c>
      <c r="U55" s="39" t="s">
        <v>59</v>
      </c>
      <c r="V55" s="39" t="s">
        <v>60</v>
      </c>
      <c r="W55" s="39" t="s">
        <v>61</v>
      </c>
      <c r="X55" s="39" t="s">
        <v>62</v>
      </c>
      <c r="Y55" s="39" t="s">
        <v>58</v>
      </c>
      <c r="Z55" s="39" t="s">
        <v>59</v>
      </c>
      <c r="AA55" s="39" t="s">
        <v>60</v>
      </c>
      <c r="AB55" s="39" t="s">
        <v>61</v>
      </c>
      <c r="AC55" s="39" t="s">
        <v>62</v>
      </c>
      <c r="AD55" s="39" t="s">
        <v>58</v>
      </c>
      <c r="AE55" s="39" t="s">
        <v>59</v>
      </c>
      <c r="AF55" s="39" t="s">
        <v>60</v>
      </c>
      <c r="AG55" s="62" t="s">
        <v>61</v>
      </c>
      <c r="AH55" s="39" t="s">
        <v>62</v>
      </c>
      <c r="AI55" s="39" t="s">
        <v>58</v>
      </c>
      <c r="AJ55" s="39" t="s">
        <v>59</v>
      </c>
      <c r="AK55" s="39" t="s">
        <v>60</v>
      </c>
      <c r="AL55" s="39" t="s">
        <v>61</v>
      </c>
      <c r="AM55" s="39" t="s">
        <v>62</v>
      </c>
      <c r="AN55" s="39" t="s">
        <v>58</v>
      </c>
      <c r="AO55" s="39" t="s">
        <v>59</v>
      </c>
      <c r="AP55" s="39" t="s">
        <v>60</v>
      </c>
      <c r="AQ55" s="39" t="s">
        <v>61</v>
      </c>
      <c r="AR55" s="39" t="s">
        <v>62</v>
      </c>
      <c r="AS55" s="66" t="s">
        <v>64</v>
      </c>
      <c r="AT55" s="39" t="s">
        <v>59</v>
      </c>
      <c r="AU55" s="39" t="s">
        <v>60</v>
      </c>
      <c r="AV55" s="62" t="s">
        <v>61</v>
      </c>
      <c r="AW55" s="62" t="s">
        <v>62</v>
      </c>
      <c r="AX55" s="39" t="s">
        <v>58</v>
      </c>
      <c r="AY55" s="39" t="s">
        <v>59</v>
      </c>
      <c r="AZ55" s="39" t="s">
        <v>60</v>
      </c>
      <c r="BA55" s="62" t="s">
        <v>61</v>
      </c>
      <c r="BB55" s="62" t="s">
        <v>62</v>
      </c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62"/>
      <c r="BQ55" s="39"/>
      <c r="BR55" s="39"/>
      <c r="BS55" s="39"/>
      <c r="BT55" s="39"/>
      <c r="BU55" s="39"/>
      <c r="BV55" s="62"/>
      <c r="BW55" s="39"/>
      <c r="BX55" s="39"/>
      <c r="BY55" s="9"/>
      <c r="BZ55" s="9"/>
      <c r="CA55" s="9"/>
    </row>
    <row r="56" spans="1:79">
      <c r="A56" s="41"/>
      <c r="B56" s="41"/>
      <c r="C56" s="41"/>
      <c r="D56" s="41"/>
      <c r="E56" s="1">
        <v>2</v>
      </c>
      <c r="F56" s="1">
        <v>3</v>
      </c>
      <c r="G56" s="1">
        <v>4</v>
      </c>
      <c r="H56" s="1">
        <v>5</v>
      </c>
      <c r="I56" s="1">
        <v>6</v>
      </c>
      <c r="J56" s="1">
        <v>9</v>
      </c>
      <c r="K56" s="1">
        <v>10</v>
      </c>
      <c r="L56" s="1">
        <v>11</v>
      </c>
      <c r="M56" s="1">
        <v>12</v>
      </c>
      <c r="N56" s="1">
        <v>13</v>
      </c>
      <c r="O56" s="1">
        <v>16</v>
      </c>
      <c r="P56" s="1">
        <v>17</v>
      </c>
      <c r="Q56" s="1">
        <v>18</v>
      </c>
      <c r="R56" s="74">
        <v>19</v>
      </c>
      <c r="S56" s="1">
        <v>20</v>
      </c>
      <c r="T56" s="1">
        <v>23</v>
      </c>
      <c r="U56" s="1">
        <v>24</v>
      </c>
      <c r="V56" s="1">
        <v>25</v>
      </c>
      <c r="W56" s="1">
        <v>26</v>
      </c>
      <c r="X56" s="41">
        <v>27</v>
      </c>
      <c r="Y56" s="41">
        <v>30</v>
      </c>
      <c r="Z56" s="41">
        <v>1</v>
      </c>
      <c r="AA56" s="41">
        <v>2</v>
      </c>
      <c r="AB56" s="41">
        <v>3</v>
      </c>
      <c r="AC56" s="41">
        <v>4</v>
      </c>
      <c r="AD56" s="41">
        <v>14</v>
      </c>
      <c r="AE56" s="41">
        <v>15</v>
      </c>
      <c r="AF56" s="41">
        <v>16</v>
      </c>
      <c r="AG56" s="74">
        <v>17</v>
      </c>
      <c r="AH56" s="41">
        <v>18</v>
      </c>
      <c r="AI56" s="41">
        <v>21</v>
      </c>
      <c r="AJ56" s="41">
        <v>22</v>
      </c>
      <c r="AK56" s="41">
        <v>23</v>
      </c>
      <c r="AL56" s="41">
        <v>24</v>
      </c>
      <c r="AM56" s="41">
        <v>25</v>
      </c>
      <c r="AN56" s="41">
        <v>28</v>
      </c>
      <c r="AO56" s="41">
        <v>29</v>
      </c>
      <c r="AP56" s="41">
        <v>30</v>
      </c>
      <c r="AQ56" s="41">
        <v>31</v>
      </c>
      <c r="AR56" s="41">
        <v>1</v>
      </c>
      <c r="AS56" s="67">
        <v>4</v>
      </c>
      <c r="AT56" s="41">
        <v>5</v>
      </c>
      <c r="AU56" s="41">
        <v>6</v>
      </c>
      <c r="AV56" s="74">
        <v>7</v>
      </c>
      <c r="AW56" s="74">
        <v>8</v>
      </c>
      <c r="AX56" s="41">
        <v>11</v>
      </c>
      <c r="AY56" s="41">
        <v>12</v>
      </c>
      <c r="AZ56" s="41">
        <v>13</v>
      </c>
      <c r="BA56" s="74">
        <v>14</v>
      </c>
      <c r="BB56" s="74">
        <v>15</v>
      </c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74"/>
      <c r="BQ56" s="41"/>
      <c r="BR56" s="41"/>
      <c r="BS56" s="41"/>
      <c r="BT56" s="41"/>
      <c r="BU56" s="41"/>
      <c r="BV56" s="74"/>
      <c r="BW56" s="41"/>
      <c r="BX56" s="41"/>
      <c r="BY56" s="9"/>
      <c r="BZ56" s="9"/>
      <c r="CA56" s="9"/>
    </row>
    <row r="57" spans="1:79">
      <c r="A57" s="5" t="s">
        <v>45</v>
      </c>
      <c r="B57" s="109" t="s">
        <v>1</v>
      </c>
      <c r="C57" s="109"/>
      <c r="D57" s="10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74" t="s">
        <v>93</v>
      </c>
      <c r="S57" s="1"/>
      <c r="T57" s="1"/>
      <c r="U57" s="1"/>
      <c r="V57" s="1"/>
      <c r="W57" s="1"/>
      <c r="X57" s="41"/>
      <c r="Y57" s="41"/>
      <c r="Z57" s="41"/>
      <c r="AA57" s="41"/>
      <c r="AB57" s="41"/>
      <c r="AC57" s="41"/>
      <c r="AD57" s="41"/>
      <c r="AE57" s="41"/>
      <c r="AF57" s="41"/>
      <c r="AG57" s="74" t="s">
        <v>93</v>
      </c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68"/>
      <c r="AT57" s="41"/>
      <c r="AU57" s="41"/>
      <c r="AV57" s="74"/>
      <c r="AW57" s="74"/>
      <c r="AX57" s="41"/>
      <c r="AY57" s="41"/>
      <c r="AZ57" s="41"/>
      <c r="BA57" s="74"/>
      <c r="BB57" s="74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74" t="s">
        <v>93</v>
      </c>
      <c r="BQ57" s="41"/>
      <c r="BR57" s="41"/>
      <c r="BS57" s="41"/>
      <c r="BT57" s="41"/>
      <c r="BU57" s="41"/>
      <c r="BV57" s="74" t="s">
        <v>103</v>
      </c>
      <c r="BW57" s="41"/>
      <c r="BX57" s="41"/>
      <c r="BY57" s="9"/>
      <c r="BZ57" s="9"/>
      <c r="CA57" s="9"/>
    </row>
    <row r="58" spans="1:79">
      <c r="A58" s="41"/>
      <c r="B58" s="109" t="s">
        <v>19</v>
      </c>
      <c r="C58" s="109"/>
      <c r="D58" s="10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74"/>
      <c r="S58" s="1"/>
      <c r="T58" s="1"/>
      <c r="U58" s="1"/>
      <c r="V58" s="1"/>
      <c r="W58" s="1"/>
      <c r="X58" s="41"/>
      <c r="Y58" s="41"/>
      <c r="Z58" s="41"/>
      <c r="AA58" s="41"/>
      <c r="AB58" s="41"/>
      <c r="AC58" s="41"/>
      <c r="AD58" s="41"/>
      <c r="AE58" s="41"/>
      <c r="AF58" s="41"/>
      <c r="AG58" s="74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68"/>
      <c r="AT58" s="41"/>
      <c r="AU58" s="41"/>
      <c r="AV58" s="74"/>
      <c r="AW58" s="74"/>
      <c r="AX58" s="41"/>
      <c r="AY58" s="41"/>
      <c r="AZ58" s="41"/>
      <c r="BA58" s="74"/>
      <c r="BB58" s="74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74"/>
      <c r="BQ58" s="41"/>
      <c r="BR58" s="41"/>
      <c r="BS58" s="41"/>
      <c r="BT58" s="41"/>
      <c r="BU58" s="41"/>
      <c r="BV58" s="74"/>
      <c r="BW58" s="41"/>
      <c r="BX58" s="41"/>
      <c r="BY58" s="9"/>
      <c r="BZ58" s="9"/>
      <c r="CA58" s="9"/>
    </row>
    <row r="59" spans="1:79">
      <c r="A59" s="41"/>
      <c r="B59" s="111" t="s">
        <v>3</v>
      </c>
      <c r="C59" s="111"/>
      <c r="D59" s="11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74"/>
      <c r="S59" s="1"/>
      <c r="T59" s="1"/>
      <c r="U59" s="1"/>
      <c r="V59" s="1"/>
      <c r="W59" s="1"/>
      <c r="X59" s="41"/>
      <c r="Y59" s="41"/>
      <c r="Z59" s="41"/>
      <c r="AA59" s="41"/>
      <c r="AB59" s="41"/>
      <c r="AC59" s="41"/>
      <c r="AD59" s="41"/>
      <c r="AE59" s="41"/>
      <c r="AF59" s="41"/>
      <c r="AG59" s="74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68"/>
      <c r="AT59" s="41"/>
      <c r="AU59" s="41"/>
      <c r="AV59" s="74"/>
      <c r="AW59" s="74"/>
      <c r="AX59" s="41"/>
      <c r="AY59" s="41"/>
      <c r="AZ59" s="41"/>
      <c r="BA59" s="74"/>
      <c r="BB59" s="74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74"/>
      <c r="BQ59" s="41"/>
      <c r="BR59" s="41"/>
      <c r="BS59" s="41"/>
      <c r="BT59" s="41"/>
      <c r="BU59" s="41"/>
      <c r="BV59" s="74"/>
      <c r="BW59" s="41"/>
      <c r="BX59" s="41"/>
      <c r="BY59" s="9"/>
      <c r="BZ59" s="9"/>
      <c r="CA59" s="9"/>
    </row>
    <row r="60" spans="1:79">
      <c r="A60" s="41"/>
      <c r="B60" s="109" t="s">
        <v>18</v>
      </c>
      <c r="C60" s="109"/>
      <c r="D60" s="10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74"/>
      <c r="S60" s="1"/>
      <c r="T60" s="1"/>
      <c r="U60" s="1"/>
      <c r="V60" s="1"/>
      <c r="W60" s="1"/>
      <c r="X60" s="41"/>
      <c r="Y60" s="41"/>
      <c r="Z60" s="41"/>
      <c r="AA60" s="41"/>
      <c r="AB60" s="41"/>
      <c r="AC60" s="41"/>
      <c r="AD60" s="41"/>
      <c r="AE60" s="41"/>
      <c r="AF60" s="41"/>
      <c r="AG60" s="74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68"/>
      <c r="AT60" s="41"/>
      <c r="AU60" s="41"/>
      <c r="AV60" s="74"/>
      <c r="AW60" s="74"/>
      <c r="AX60" s="41"/>
      <c r="AY60" s="41"/>
      <c r="AZ60" s="41"/>
      <c r="BA60" s="74"/>
      <c r="BB60" s="74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74"/>
      <c r="BQ60" s="41"/>
      <c r="BR60" s="41"/>
      <c r="BS60" s="41"/>
      <c r="BT60" s="41"/>
      <c r="BU60" s="41"/>
      <c r="BV60" s="74"/>
      <c r="BW60" s="41"/>
      <c r="BX60" s="41"/>
      <c r="BY60" s="9"/>
      <c r="BZ60" s="9"/>
      <c r="CA60" s="9"/>
    </row>
    <row r="61" spans="1:79">
      <c r="A61" s="41"/>
      <c r="B61" s="109" t="s">
        <v>20</v>
      </c>
      <c r="C61" s="109"/>
      <c r="D61" s="10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74"/>
      <c r="S61" s="1"/>
      <c r="T61" s="1"/>
      <c r="U61" s="1"/>
      <c r="V61" s="1"/>
      <c r="W61" s="1"/>
      <c r="X61" s="41"/>
      <c r="Y61" s="41"/>
      <c r="Z61" s="41"/>
      <c r="AA61" s="41"/>
      <c r="AB61" s="41"/>
      <c r="AC61" s="41"/>
      <c r="AD61" s="41"/>
      <c r="AE61" s="41"/>
      <c r="AF61" s="41"/>
      <c r="AG61" s="74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68"/>
      <c r="AT61" s="41"/>
      <c r="AU61" s="41"/>
      <c r="AV61" s="74"/>
      <c r="AW61" s="74"/>
      <c r="AX61" s="41"/>
      <c r="AY61" s="41"/>
      <c r="AZ61" s="41"/>
      <c r="BA61" s="74"/>
      <c r="BB61" s="74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74"/>
      <c r="BQ61" s="41"/>
      <c r="BR61" s="41"/>
      <c r="BS61" s="41"/>
      <c r="BT61" s="41"/>
      <c r="BU61" s="41"/>
      <c r="BV61" s="74"/>
      <c r="BW61" s="41"/>
      <c r="BX61" s="41"/>
      <c r="BY61" s="9"/>
      <c r="BZ61" s="9"/>
      <c r="CA61" s="9"/>
    </row>
    <row r="62" spans="1:79">
      <c r="A62" s="41"/>
      <c r="B62" s="109" t="s">
        <v>15</v>
      </c>
      <c r="C62" s="109"/>
      <c r="D62" s="10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74"/>
      <c r="S62" s="1"/>
      <c r="T62" s="1"/>
      <c r="U62" s="1"/>
      <c r="V62" s="1"/>
      <c r="W62" s="1"/>
      <c r="X62" s="41"/>
      <c r="Y62" s="41"/>
      <c r="Z62" s="41"/>
      <c r="AA62" s="41"/>
      <c r="AB62" s="41"/>
      <c r="AC62" s="41"/>
      <c r="AD62" s="41"/>
      <c r="AE62" s="41"/>
      <c r="AF62" s="41"/>
      <c r="AG62" s="74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68"/>
      <c r="AT62" s="41"/>
      <c r="AU62" s="41"/>
      <c r="AV62" s="74"/>
      <c r="AW62" s="74"/>
      <c r="AX62" s="41"/>
      <c r="AY62" s="41"/>
      <c r="AZ62" s="41"/>
      <c r="BA62" s="74"/>
      <c r="BB62" s="74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74"/>
      <c r="BQ62" s="41"/>
      <c r="BR62" s="41"/>
      <c r="BS62" s="41"/>
      <c r="BT62" s="41"/>
      <c r="BU62" s="41"/>
      <c r="BV62" s="74"/>
      <c r="BW62" s="41"/>
      <c r="BX62" s="41"/>
      <c r="BY62" s="9"/>
      <c r="BZ62" s="9"/>
      <c r="CA62" s="9"/>
    </row>
    <row r="63" spans="1:79">
      <c r="A63" s="41"/>
      <c r="B63" s="109" t="s">
        <v>14</v>
      </c>
      <c r="C63" s="109"/>
      <c r="D63" s="10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74"/>
      <c r="S63" s="1"/>
      <c r="T63" s="1"/>
      <c r="U63" s="1"/>
      <c r="V63" s="1"/>
      <c r="W63" s="1"/>
      <c r="X63" s="41"/>
      <c r="Y63" s="41"/>
      <c r="Z63" s="41"/>
      <c r="AA63" s="41"/>
      <c r="AB63" s="41"/>
      <c r="AC63" s="41"/>
      <c r="AD63" s="41"/>
      <c r="AE63" s="41"/>
      <c r="AF63" s="41"/>
      <c r="AG63" s="74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68"/>
      <c r="AT63" s="41"/>
      <c r="AU63" s="41"/>
      <c r="AV63" s="74"/>
      <c r="AW63" s="74"/>
      <c r="AX63" s="41"/>
      <c r="AY63" s="41"/>
      <c r="AZ63" s="41"/>
      <c r="BA63" s="74"/>
      <c r="BB63" s="74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74"/>
      <c r="BQ63" s="41"/>
      <c r="BR63" s="41"/>
      <c r="BS63" s="41"/>
      <c r="BT63" s="41"/>
      <c r="BU63" s="41"/>
      <c r="BV63" s="74"/>
      <c r="BW63" s="41"/>
      <c r="BX63" s="41"/>
      <c r="BY63" s="9"/>
      <c r="BZ63" s="9"/>
      <c r="CA63" s="9"/>
    </row>
    <row r="64" spans="1:79">
      <c r="A64" s="41"/>
      <c r="B64" s="109" t="s">
        <v>16</v>
      </c>
      <c r="C64" s="109"/>
      <c r="D64" s="10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74"/>
      <c r="S64" s="1"/>
      <c r="T64" s="1"/>
      <c r="U64" s="1"/>
      <c r="V64" s="1"/>
      <c r="W64" s="1"/>
      <c r="X64" s="41"/>
      <c r="Y64" s="41"/>
      <c r="Z64" s="41"/>
      <c r="AA64" s="41"/>
      <c r="AB64" s="41"/>
      <c r="AC64" s="41"/>
      <c r="AD64" s="41"/>
      <c r="AE64" s="41"/>
      <c r="AF64" s="41"/>
      <c r="AG64" s="74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68"/>
      <c r="AT64" s="41"/>
      <c r="AU64" s="41"/>
      <c r="AV64" s="74"/>
      <c r="AW64" s="74"/>
      <c r="AX64" s="41"/>
      <c r="AY64" s="41"/>
      <c r="AZ64" s="41"/>
      <c r="BA64" s="74"/>
      <c r="BB64" s="74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74"/>
      <c r="BQ64" s="41"/>
      <c r="BR64" s="41"/>
      <c r="BS64" s="41"/>
      <c r="BT64" s="41"/>
      <c r="BU64" s="41"/>
      <c r="BV64" s="74"/>
      <c r="BW64" s="41"/>
      <c r="BX64" s="41"/>
      <c r="BY64" s="9"/>
      <c r="BZ64" s="9"/>
      <c r="CA64" s="9"/>
    </row>
    <row r="65" spans="1:79">
      <c r="A65" s="41"/>
      <c r="B65" s="112" t="s">
        <v>54</v>
      </c>
      <c r="C65" s="113"/>
      <c r="D65" s="11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74"/>
      <c r="S65" s="1"/>
      <c r="T65" s="1"/>
      <c r="U65" s="1"/>
      <c r="V65" s="1"/>
      <c r="W65" s="1"/>
      <c r="X65" s="41"/>
      <c r="Y65" s="41"/>
      <c r="Z65" s="41"/>
      <c r="AA65" s="41"/>
      <c r="AB65" s="41"/>
      <c r="AC65" s="41"/>
      <c r="AD65" s="41"/>
      <c r="AE65" s="41"/>
      <c r="AF65" s="41"/>
      <c r="AG65" s="74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68"/>
      <c r="AT65" s="41"/>
      <c r="AU65" s="41"/>
      <c r="AV65" s="74"/>
      <c r="AW65" s="74"/>
      <c r="AX65" s="41"/>
      <c r="AY65" s="41"/>
      <c r="AZ65" s="41"/>
      <c r="BA65" s="74"/>
      <c r="BB65" s="74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74"/>
      <c r="BQ65" s="41"/>
      <c r="BR65" s="41"/>
      <c r="BS65" s="41"/>
      <c r="BT65" s="41"/>
      <c r="BU65" s="41"/>
      <c r="BV65" s="74"/>
      <c r="BW65" s="41"/>
      <c r="BX65" s="41"/>
      <c r="BY65" s="9"/>
      <c r="BZ65" s="9"/>
      <c r="CA65" s="9"/>
    </row>
    <row r="66" spans="1:79">
      <c r="A66" s="2"/>
      <c r="B66" s="2" t="s">
        <v>30</v>
      </c>
      <c r="C66" s="2"/>
      <c r="D66" s="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75"/>
      <c r="S66" s="22"/>
      <c r="T66" s="22"/>
      <c r="U66" s="22"/>
      <c r="V66" s="22"/>
      <c r="W66" s="22"/>
      <c r="X66" s="2"/>
      <c r="Y66" s="2"/>
      <c r="Z66" s="2"/>
      <c r="AA66" s="2"/>
      <c r="AB66" s="2"/>
      <c r="AC66" s="2"/>
      <c r="AD66" s="2"/>
      <c r="AE66" s="2"/>
      <c r="AF66" s="2"/>
      <c r="AG66" s="75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  <c r="AT66" s="2"/>
      <c r="AU66" s="2"/>
      <c r="AV66" s="75"/>
      <c r="AW66" s="75"/>
      <c r="AX66" s="2"/>
      <c r="AY66" s="2"/>
      <c r="AZ66" s="2"/>
      <c r="BA66" s="75"/>
      <c r="BB66" s="75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75"/>
      <c r="BQ66" s="2"/>
      <c r="BR66" s="2"/>
      <c r="BS66" s="2"/>
      <c r="BT66" s="2"/>
      <c r="BU66" s="2"/>
      <c r="BV66" s="75"/>
      <c r="BW66" s="2"/>
      <c r="BX66" s="2"/>
      <c r="BY66" s="10"/>
      <c r="BZ66" s="9"/>
      <c r="CA66" s="9"/>
    </row>
    <row r="67" spans="1:79">
      <c r="A67" s="41" t="s">
        <v>21</v>
      </c>
      <c r="B67" s="110" t="s">
        <v>22</v>
      </c>
      <c r="C67" s="110"/>
      <c r="D67" s="110"/>
      <c r="E67" s="107" t="s">
        <v>55</v>
      </c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16"/>
    </row>
    <row r="68" spans="1:79">
      <c r="A68" s="41"/>
      <c r="B68" s="41"/>
      <c r="C68" s="41"/>
      <c r="D68" s="41"/>
      <c r="E68" s="101" t="s">
        <v>23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 t="s">
        <v>24</v>
      </c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 t="s">
        <v>28</v>
      </c>
      <c r="AS68" s="102"/>
      <c r="AT68" s="102"/>
      <c r="AU68" s="102"/>
      <c r="AV68" s="102"/>
      <c r="AW68" s="102"/>
      <c r="AX68" s="102"/>
      <c r="AY68" s="102"/>
      <c r="AZ68" s="102"/>
      <c r="BA68" s="102"/>
      <c r="BB68" s="103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77"/>
      <c r="BQ68" s="40"/>
      <c r="BR68" s="40"/>
      <c r="BS68" s="40"/>
      <c r="BT68" s="40"/>
      <c r="BU68" s="40"/>
      <c r="BV68" s="77"/>
      <c r="BW68" s="40"/>
      <c r="BX68" s="40"/>
      <c r="BY68" s="9"/>
      <c r="BZ68" s="9"/>
      <c r="CA68" s="9"/>
    </row>
    <row r="69" spans="1:79">
      <c r="A69" s="41"/>
      <c r="B69" s="41"/>
      <c r="C69" s="41"/>
      <c r="D69" s="41"/>
      <c r="E69" s="39" t="s">
        <v>58</v>
      </c>
      <c r="F69" s="39" t="s">
        <v>59</v>
      </c>
      <c r="G69" s="39" t="s">
        <v>60</v>
      </c>
      <c r="H69" s="39" t="s">
        <v>61</v>
      </c>
      <c r="I69" s="39" t="s">
        <v>62</v>
      </c>
      <c r="J69" s="39" t="s">
        <v>58</v>
      </c>
      <c r="K69" s="39" t="s">
        <v>59</v>
      </c>
      <c r="L69" s="39" t="s">
        <v>60</v>
      </c>
      <c r="M69" s="39" t="s">
        <v>61</v>
      </c>
      <c r="N69" s="39" t="s">
        <v>62</v>
      </c>
      <c r="O69" s="39" t="s">
        <v>58</v>
      </c>
      <c r="P69" s="39" t="s">
        <v>59</v>
      </c>
      <c r="Q69" s="39" t="s">
        <v>60</v>
      </c>
      <c r="R69" s="62" t="s">
        <v>61</v>
      </c>
      <c r="S69" s="39" t="s">
        <v>62</v>
      </c>
      <c r="T69" s="39" t="s">
        <v>58</v>
      </c>
      <c r="U69" s="39" t="s">
        <v>59</v>
      </c>
      <c r="V69" s="39" t="s">
        <v>60</v>
      </c>
      <c r="W69" s="39" t="s">
        <v>61</v>
      </c>
      <c r="X69" s="39" t="s">
        <v>62</v>
      </c>
      <c r="Y69" s="39" t="s">
        <v>58</v>
      </c>
      <c r="Z69" s="39" t="s">
        <v>59</v>
      </c>
      <c r="AA69" s="39" t="s">
        <v>60</v>
      </c>
      <c r="AB69" s="39" t="s">
        <v>61</v>
      </c>
      <c r="AC69" s="39" t="s">
        <v>62</v>
      </c>
      <c r="AD69" s="39" t="s">
        <v>58</v>
      </c>
      <c r="AE69" s="39" t="s">
        <v>59</v>
      </c>
      <c r="AF69" s="39" t="s">
        <v>60</v>
      </c>
      <c r="AG69" s="62" t="s">
        <v>61</v>
      </c>
      <c r="AH69" s="39" t="s">
        <v>62</v>
      </c>
      <c r="AI69" s="39" t="s">
        <v>58</v>
      </c>
      <c r="AJ69" s="39" t="s">
        <v>59</v>
      </c>
      <c r="AK69" s="39" t="s">
        <v>60</v>
      </c>
      <c r="AL69" s="39" t="s">
        <v>61</v>
      </c>
      <c r="AM69" s="39" t="s">
        <v>62</v>
      </c>
      <c r="AN69" s="39" t="s">
        <v>58</v>
      </c>
      <c r="AO69" s="39" t="s">
        <v>59</v>
      </c>
      <c r="AP69" s="39" t="s">
        <v>60</v>
      </c>
      <c r="AQ69" s="39" t="s">
        <v>61</v>
      </c>
      <c r="AR69" s="39" t="s">
        <v>62</v>
      </c>
      <c r="AS69" s="66" t="s">
        <v>64</v>
      </c>
      <c r="AT69" s="39" t="s">
        <v>59</v>
      </c>
      <c r="AU69" s="39" t="s">
        <v>60</v>
      </c>
      <c r="AV69" s="62" t="s">
        <v>61</v>
      </c>
      <c r="AW69" s="62" t="s">
        <v>62</v>
      </c>
      <c r="AX69" s="39" t="s">
        <v>58</v>
      </c>
      <c r="AY69" s="39" t="s">
        <v>59</v>
      </c>
      <c r="AZ69" s="39" t="s">
        <v>60</v>
      </c>
      <c r="BA69" s="62" t="s">
        <v>61</v>
      </c>
      <c r="BB69" s="62" t="s">
        <v>62</v>
      </c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62"/>
      <c r="BQ69" s="39"/>
      <c r="BR69" s="39"/>
      <c r="BS69" s="39"/>
      <c r="BT69" s="39"/>
      <c r="BU69" s="39"/>
      <c r="BV69" s="62"/>
      <c r="BW69" s="39"/>
      <c r="BX69" s="39"/>
      <c r="BY69" s="9"/>
      <c r="BZ69" s="9"/>
      <c r="CA69" s="9"/>
    </row>
    <row r="70" spans="1:79">
      <c r="A70" s="41"/>
      <c r="B70" s="41"/>
      <c r="C70" s="41"/>
      <c r="D70" s="41"/>
      <c r="E70" s="1">
        <v>2</v>
      </c>
      <c r="F70" s="1">
        <v>3</v>
      </c>
      <c r="G70" s="1">
        <v>4</v>
      </c>
      <c r="H70" s="1">
        <v>5</v>
      </c>
      <c r="I70" s="1">
        <v>6</v>
      </c>
      <c r="J70" s="1">
        <v>9</v>
      </c>
      <c r="K70" s="1">
        <v>10</v>
      </c>
      <c r="L70" s="1">
        <v>11</v>
      </c>
      <c r="M70" s="1">
        <v>12</v>
      </c>
      <c r="N70" s="1">
        <v>13</v>
      </c>
      <c r="O70" s="1">
        <v>16</v>
      </c>
      <c r="P70" s="1">
        <v>17</v>
      </c>
      <c r="Q70" s="1">
        <v>18</v>
      </c>
      <c r="R70" s="74">
        <v>19</v>
      </c>
      <c r="S70" s="1">
        <v>20</v>
      </c>
      <c r="T70" s="1">
        <v>23</v>
      </c>
      <c r="U70" s="1">
        <v>24</v>
      </c>
      <c r="V70" s="1">
        <v>25</v>
      </c>
      <c r="W70" s="1">
        <v>26</v>
      </c>
      <c r="X70" s="41">
        <v>27</v>
      </c>
      <c r="Y70" s="41">
        <v>30</v>
      </c>
      <c r="Z70" s="41">
        <v>1</v>
      </c>
      <c r="AA70" s="41">
        <v>2</v>
      </c>
      <c r="AB70" s="41">
        <v>3</v>
      </c>
      <c r="AC70" s="41">
        <v>4</v>
      </c>
      <c r="AD70" s="41">
        <v>14</v>
      </c>
      <c r="AE70" s="41">
        <v>15</v>
      </c>
      <c r="AF70" s="41">
        <v>16</v>
      </c>
      <c r="AG70" s="74">
        <v>17</v>
      </c>
      <c r="AH70" s="41">
        <v>18</v>
      </c>
      <c r="AI70" s="41">
        <v>21</v>
      </c>
      <c r="AJ70" s="41">
        <v>22</v>
      </c>
      <c r="AK70" s="41">
        <v>23</v>
      </c>
      <c r="AL70" s="41">
        <v>24</v>
      </c>
      <c r="AM70" s="41">
        <v>25</v>
      </c>
      <c r="AN70" s="41">
        <v>28</v>
      </c>
      <c r="AO70" s="41">
        <v>29</v>
      </c>
      <c r="AP70" s="41">
        <v>30</v>
      </c>
      <c r="AQ70" s="41">
        <v>31</v>
      </c>
      <c r="AR70" s="41">
        <v>1</v>
      </c>
      <c r="AS70" s="67">
        <v>4</v>
      </c>
      <c r="AT70" s="41">
        <v>5</v>
      </c>
      <c r="AU70" s="41">
        <v>6</v>
      </c>
      <c r="AV70" s="74">
        <v>7</v>
      </c>
      <c r="AW70" s="74">
        <v>8</v>
      </c>
      <c r="AX70" s="41">
        <v>11</v>
      </c>
      <c r="AY70" s="41">
        <v>12</v>
      </c>
      <c r="AZ70" s="41">
        <v>13</v>
      </c>
      <c r="BA70" s="74">
        <v>14</v>
      </c>
      <c r="BB70" s="74">
        <v>15</v>
      </c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74"/>
      <c r="BQ70" s="41"/>
      <c r="BR70" s="41"/>
      <c r="BS70" s="41"/>
      <c r="BT70" s="41"/>
      <c r="BU70" s="41"/>
      <c r="BV70" s="74"/>
      <c r="BW70" s="41"/>
      <c r="BX70" s="41"/>
      <c r="BY70" s="9"/>
      <c r="BZ70" s="9"/>
      <c r="CA70" s="9"/>
    </row>
    <row r="71" spans="1:79">
      <c r="A71" s="5" t="s">
        <v>46</v>
      </c>
      <c r="B71" s="109" t="s">
        <v>1</v>
      </c>
      <c r="C71" s="109"/>
      <c r="D71" s="10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74" t="s">
        <v>93</v>
      </c>
      <c r="S71" s="1"/>
      <c r="T71" s="1"/>
      <c r="U71" s="1"/>
      <c r="V71" s="1"/>
      <c r="W71" s="1"/>
      <c r="X71" s="41"/>
      <c r="Y71" s="41"/>
      <c r="Z71" s="41"/>
      <c r="AA71" s="41"/>
      <c r="AB71" s="41"/>
      <c r="AC71" s="41"/>
      <c r="AD71" s="41"/>
      <c r="AE71" s="41"/>
      <c r="AF71" s="41"/>
      <c r="AG71" s="74" t="s">
        <v>93</v>
      </c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68"/>
      <c r="AT71" s="41"/>
      <c r="AU71" s="41"/>
      <c r="AV71" s="74"/>
      <c r="AW71" s="74"/>
      <c r="AX71" s="41"/>
      <c r="AY71" s="41"/>
      <c r="AZ71" s="41"/>
      <c r="BA71" s="74"/>
      <c r="BB71" s="74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74" t="s">
        <v>93</v>
      </c>
      <c r="BQ71" s="41"/>
      <c r="BR71" s="41"/>
      <c r="BS71" s="41"/>
      <c r="BT71" s="41"/>
      <c r="BU71" s="41"/>
      <c r="BV71" s="74" t="s">
        <v>103</v>
      </c>
      <c r="BW71" s="41"/>
      <c r="BX71" s="41"/>
      <c r="BY71" s="9"/>
      <c r="BZ71" s="9"/>
      <c r="CA71" s="9"/>
    </row>
    <row r="72" spans="1:79">
      <c r="A72" s="41"/>
      <c r="B72" s="109" t="s">
        <v>19</v>
      </c>
      <c r="C72" s="109"/>
      <c r="D72" s="10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74"/>
      <c r="S72" s="1"/>
      <c r="T72" s="1"/>
      <c r="U72" s="1"/>
      <c r="V72" s="1"/>
      <c r="W72" s="1"/>
      <c r="X72" s="41"/>
      <c r="Y72" s="41"/>
      <c r="Z72" s="41"/>
      <c r="AA72" s="41"/>
      <c r="AB72" s="41"/>
      <c r="AC72" s="41"/>
      <c r="AD72" s="41"/>
      <c r="AE72" s="41"/>
      <c r="AF72" s="41"/>
      <c r="AG72" s="74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68"/>
      <c r="AT72" s="41"/>
      <c r="AU72" s="41"/>
      <c r="AV72" s="74"/>
      <c r="AW72" s="74"/>
      <c r="AX72" s="41"/>
      <c r="AY72" s="41"/>
      <c r="AZ72" s="41"/>
      <c r="BA72" s="74"/>
      <c r="BB72" s="74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74"/>
      <c r="BQ72" s="41"/>
      <c r="BR72" s="41"/>
      <c r="BS72" s="41"/>
      <c r="BT72" s="41"/>
      <c r="BU72" s="41"/>
      <c r="BV72" s="74"/>
      <c r="BW72" s="41"/>
      <c r="BX72" s="41"/>
      <c r="BY72" s="9"/>
      <c r="BZ72" s="9"/>
      <c r="CA72" s="9"/>
    </row>
    <row r="73" spans="1:79">
      <c r="A73" s="41"/>
      <c r="B73" s="111" t="s">
        <v>3</v>
      </c>
      <c r="C73" s="111"/>
      <c r="D73" s="11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74"/>
      <c r="S73" s="1"/>
      <c r="T73" s="1"/>
      <c r="U73" s="1"/>
      <c r="V73" s="1"/>
      <c r="W73" s="1"/>
      <c r="X73" s="41"/>
      <c r="Y73" s="41"/>
      <c r="Z73" s="41"/>
      <c r="AA73" s="41"/>
      <c r="AB73" s="41"/>
      <c r="AC73" s="41"/>
      <c r="AD73" s="41"/>
      <c r="AE73" s="41"/>
      <c r="AF73" s="41"/>
      <c r="AG73" s="74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68"/>
      <c r="AT73" s="41"/>
      <c r="AU73" s="41"/>
      <c r="AV73" s="74"/>
      <c r="AW73" s="74"/>
      <c r="AX73" s="41"/>
      <c r="AY73" s="41"/>
      <c r="AZ73" s="41"/>
      <c r="BA73" s="74"/>
      <c r="BB73" s="74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74"/>
      <c r="BQ73" s="41"/>
      <c r="BR73" s="41"/>
      <c r="BS73" s="41"/>
      <c r="BT73" s="41"/>
      <c r="BU73" s="41"/>
      <c r="BV73" s="74"/>
      <c r="BW73" s="41"/>
      <c r="BX73" s="41"/>
      <c r="BY73" s="9"/>
      <c r="BZ73" s="9"/>
      <c r="CA73" s="9"/>
    </row>
    <row r="74" spans="1:79">
      <c r="A74" s="41"/>
      <c r="B74" s="109" t="s">
        <v>18</v>
      </c>
      <c r="C74" s="109"/>
      <c r="D74" s="10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74"/>
      <c r="S74" s="1"/>
      <c r="T74" s="1"/>
      <c r="U74" s="1"/>
      <c r="V74" s="1"/>
      <c r="W74" s="1"/>
      <c r="X74" s="41"/>
      <c r="Y74" s="41"/>
      <c r="Z74" s="41"/>
      <c r="AA74" s="41"/>
      <c r="AB74" s="41"/>
      <c r="AC74" s="41"/>
      <c r="AD74" s="41"/>
      <c r="AE74" s="41"/>
      <c r="AF74" s="41"/>
      <c r="AG74" s="74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68"/>
      <c r="AT74" s="41"/>
      <c r="AU74" s="41"/>
      <c r="AV74" s="74"/>
      <c r="AW74" s="74"/>
      <c r="AX74" s="41"/>
      <c r="AY74" s="41"/>
      <c r="AZ74" s="41"/>
      <c r="BA74" s="74"/>
      <c r="BB74" s="74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74"/>
      <c r="BQ74" s="41"/>
      <c r="BR74" s="41"/>
      <c r="BS74" s="41"/>
      <c r="BT74" s="41"/>
      <c r="BU74" s="41"/>
      <c r="BV74" s="74"/>
      <c r="BW74" s="41"/>
      <c r="BX74" s="41"/>
      <c r="BY74" s="9"/>
      <c r="BZ74" s="9"/>
      <c r="CA74" s="9"/>
    </row>
    <row r="75" spans="1:79">
      <c r="A75" s="41"/>
      <c r="B75" s="109" t="s">
        <v>20</v>
      </c>
      <c r="C75" s="109"/>
      <c r="D75" s="10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74"/>
      <c r="S75" s="1"/>
      <c r="T75" s="1"/>
      <c r="U75" s="1"/>
      <c r="V75" s="1"/>
      <c r="W75" s="1"/>
      <c r="X75" s="41"/>
      <c r="Y75" s="41"/>
      <c r="Z75" s="41"/>
      <c r="AA75" s="41"/>
      <c r="AB75" s="41"/>
      <c r="AC75" s="41"/>
      <c r="AD75" s="41"/>
      <c r="AE75" s="41"/>
      <c r="AF75" s="41"/>
      <c r="AG75" s="74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68"/>
      <c r="AT75" s="41"/>
      <c r="AU75" s="41"/>
      <c r="AV75" s="74"/>
      <c r="AW75" s="74"/>
      <c r="AX75" s="41"/>
      <c r="AY75" s="41"/>
      <c r="AZ75" s="41"/>
      <c r="BA75" s="74"/>
      <c r="BB75" s="74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74"/>
      <c r="BQ75" s="41"/>
      <c r="BR75" s="41"/>
      <c r="BS75" s="41"/>
      <c r="BT75" s="41"/>
      <c r="BU75" s="41"/>
      <c r="BV75" s="74"/>
      <c r="BW75" s="41"/>
      <c r="BX75" s="41"/>
      <c r="BY75" s="9"/>
      <c r="BZ75" s="9"/>
      <c r="CA75" s="9"/>
    </row>
    <row r="76" spans="1:79">
      <c r="A76" s="41"/>
      <c r="B76" s="109" t="s">
        <v>15</v>
      </c>
      <c r="C76" s="109"/>
      <c r="D76" s="10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74"/>
      <c r="S76" s="1"/>
      <c r="T76" s="1"/>
      <c r="U76" s="1"/>
      <c r="V76" s="1"/>
      <c r="W76" s="1"/>
      <c r="X76" s="41"/>
      <c r="Y76" s="41"/>
      <c r="Z76" s="41"/>
      <c r="AA76" s="41"/>
      <c r="AB76" s="41"/>
      <c r="AC76" s="41"/>
      <c r="AD76" s="41"/>
      <c r="AE76" s="41"/>
      <c r="AF76" s="41"/>
      <c r="AG76" s="74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68"/>
      <c r="AT76" s="41"/>
      <c r="AU76" s="41"/>
      <c r="AV76" s="74"/>
      <c r="AW76" s="74"/>
      <c r="AX76" s="41"/>
      <c r="AY76" s="41"/>
      <c r="AZ76" s="41"/>
      <c r="BA76" s="74"/>
      <c r="BB76" s="74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74"/>
      <c r="BQ76" s="41"/>
      <c r="BR76" s="41"/>
      <c r="BS76" s="41"/>
      <c r="BT76" s="41"/>
      <c r="BU76" s="41"/>
      <c r="BV76" s="74"/>
      <c r="BW76" s="41"/>
      <c r="BX76" s="41"/>
      <c r="BY76" s="9"/>
      <c r="BZ76" s="9"/>
      <c r="CA76" s="9"/>
    </row>
    <row r="77" spans="1:79">
      <c r="A77" s="41"/>
      <c r="B77" s="109" t="s">
        <v>14</v>
      </c>
      <c r="C77" s="109"/>
      <c r="D77" s="10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74"/>
      <c r="S77" s="1"/>
      <c r="T77" s="1"/>
      <c r="U77" s="1"/>
      <c r="V77" s="1"/>
      <c r="W77" s="1"/>
      <c r="X77" s="41"/>
      <c r="Y77" s="41"/>
      <c r="Z77" s="41"/>
      <c r="AA77" s="41"/>
      <c r="AB77" s="41"/>
      <c r="AC77" s="41"/>
      <c r="AD77" s="41"/>
      <c r="AE77" s="41"/>
      <c r="AF77" s="41"/>
      <c r="AG77" s="74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68"/>
      <c r="AT77" s="41"/>
      <c r="AU77" s="41"/>
      <c r="AV77" s="74"/>
      <c r="AW77" s="74"/>
      <c r="AX77" s="41"/>
      <c r="AY77" s="41"/>
      <c r="AZ77" s="41"/>
      <c r="BA77" s="74"/>
      <c r="BB77" s="74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74"/>
      <c r="BQ77" s="41"/>
      <c r="BR77" s="41"/>
      <c r="BS77" s="41"/>
      <c r="BT77" s="41"/>
      <c r="BU77" s="41"/>
      <c r="BV77" s="74"/>
      <c r="BW77" s="41"/>
      <c r="BX77" s="41"/>
      <c r="BY77" s="9"/>
      <c r="BZ77" s="9"/>
      <c r="CA77" s="9"/>
    </row>
    <row r="78" spans="1:79">
      <c r="A78" s="41"/>
      <c r="B78" s="109" t="s">
        <v>16</v>
      </c>
      <c r="C78" s="109"/>
      <c r="D78" s="109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74"/>
      <c r="S78" s="1"/>
      <c r="T78" s="1"/>
      <c r="U78" s="1"/>
      <c r="V78" s="1"/>
      <c r="W78" s="1"/>
      <c r="X78" s="41"/>
      <c r="Y78" s="41"/>
      <c r="Z78" s="41"/>
      <c r="AA78" s="41"/>
      <c r="AB78" s="41"/>
      <c r="AC78" s="41"/>
      <c r="AD78" s="41"/>
      <c r="AE78" s="41"/>
      <c r="AF78" s="41"/>
      <c r="AG78" s="74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68"/>
      <c r="AT78" s="41"/>
      <c r="AU78" s="41"/>
      <c r="AV78" s="74"/>
      <c r="AW78" s="74"/>
      <c r="AX78" s="41"/>
      <c r="AY78" s="41"/>
      <c r="AZ78" s="41"/>
      <c r="BA78" s="74"/>
      <c r="BB78" s="74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74"/>
      <c r="BQ78" s="41"/>
      <c r="BR78" s="41"/>
      <c r="BS78" s="41"/>
      <c r="BT78" s="41"/>
      <c r="BU78" s="41"/>
      <c r="BV78" s="74"/>
      <c r="BW78" s="41"/>
      <c r="BX78" s="41"/>
      <c r="BY78" s="9"/>
      <c r="BZ78" s="9"/>
      <c r="CA78" s="9"/>
    </row>
    <row r="79" spans="1:79">
      <c r="A79" s="41"/>
      <c r="B79" s="112" t="s">
        <v>54</v>
      </c>
      <c r="C79" s="113"/>
      <c r="D79" s="11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74"/>
      <c r="S79" s="1"/>
      <c r="T79" s="1"/>
      <c r="U79" s="1"/>
      <c r="V79" s="1"/>
      <c r="W79" s="1"/>
      <c r="X79" s="41"/>
      <c r="Y79" s="41"/>
      <c r="Z79" s="41"/>
      <c r="AA79" s="41"/>
      <c r="AB79" s="41"/>
      <c r="AC79" s="41"/>
      <c r="AD79" s="41"/>
      <c r="AE79" s="41"/>
      <c r="AF79" s="41"/>
      <c r="AG79" s="74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68"/>
      <c r="AT79" s="41"/>
      <c r="AU79" s="41"/>
      <c r="AV79" s="74"/>
      <c r="AW79" s="74"/>
      <c r="AX79" s="41"/>
      <c r="AY79" s="41"/>
      <c r="AZ79" s="41"/>
      <c r="BA79" s="74"/>
      <c r="BB79" s="74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74"/>
      <c r="BQ79" s="41"/>
      <c r="BR79" s="41"/>
      <c r="BS79" s="41"/>
      <c r="BT79" s="41"/>
      <c r="BU79" s="41"/>
      <c r="BV79" s="74"/>
      <c r="BW79" s="41"/>
      <c r="BX79" s="41"/>
      <c r="BY79" s="9"/>
      <c r="BZ79" s="9"/>
      <c r="CA79" s="9"/>
    </row>
    <row r="80" spans="1:79">
      <c r="A80" s="2"/>
      <c r="B80" s="2" t="s">
        <v>30</v>
      </c>
      <c r="C80" s="2"/>
      <c r="D80" s="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75"/>
      <c r="S80" s="22"/>
      <c r="T80" s="22"/>
      <c r="U80" s="22"/>
      <c r="V80" s="22"/>
      <c r="W80" s="22"/>
      <c r="X80" s="2"/>
      <c r="Y80" s="2"/>
      <c r="Z80" s="2"/>
      <c r="AA80" s="2"/>
      <c r="AB80" s="2"/>
      <c r="AC80" s="2"/>
      <c r="AD80" s="2"/>
      <c r="AE80" s="2"/>
      <c r="AF80" s="2"/>
      <c r="AG80" s="75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69"/>
      <c r="AT80" s="2"/>
      <c r="AU80" s="2"/>
      <c r="AV80" s="75"/>
      <c r="AW80" s="75"/>
      <c r="AX80" s="2"/>
      <c r="AY80" s="2"/>
      <c r="AZ80" s="2"/>
      <c r="BA80" s="75"/>
      <c r="BB80" s="75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75"/>
      <c r="BQ80" s="2"/>
      <c r="BR80" s="2"/>
      <c r="BS80" s="2"/>
      <c r="BT80" s="2"/>
      <c r="BU80" s="2"/>
      <c r="BV80" s="75"/>
      <c r="BW80" s="2"/>
      <c r="BX80" s="2"/>
      <c r="BY80" s="10"/>
      <c r="BZ80" s="9"/>
      <c r="CA80" s="9"/>
    </row>
    <row r="81" spans="1:79">
      <c r="A81" s="41" t="s">
        <v>21</v>
      </c>
      <c r="B81" s="110" t="s">
        <v>22</v>
      </c>
      <c r="C81" s="110"/>
      <c r="D81" s="110"/>
      <c r="E81" s="107" t="s">
        <v>55</v>
      </c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16"/>
    </row>
    <row r="82" spans="1:79">
      <c r="A82" s="41"/>
      <c r="B82" s="41"/>
      <c r="C82" s="41"/>
      <c r="D82" s="41"/>
      <c r="E82" s="101" t="s">
        <v>23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 t="s">
        <v>24</v>
      </c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 t="s">
        <v>28</v>
      </c>
      <c r="AS82" s="102"/>
      <c r="AT82" s="102"/>
      <c r="AU82" s="102"/>
      <c r="AV82" s="102"/>
      <c r="AW82" s="102"/>
      <c r="AX82" s="102"/>
      <c r="AY82" s="102"/>
      <c r="AZ82" s="102"/>
      <c r="BA82" s="102"/>
      <c r="BB82" s="103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77"/>
      <c r="BQ82" s="40"/>
      <c r="BR82" s="40"/>
      <c r="BS82" s="40"/>
      <c r="BT82" s="40"/>
      <c r="BU82" s="40"/>
      <c r="BV82" s="77"/>
      <c r="BW82" s="40"/>
      <c r="BX82" s="40"/>
      <c r="BY82" s="9"/>
      <c r="BZ82" s="9"/>
      <c r="CA82" s="9"/>
    </row>
    <row r="83" spans="1:79">
      <c r="A83" s="41"/>
      <c r="B83" s="41"/>
      <c r="C83" s="41"/>
      <c r="D83" s="41"/>
      <c r="E83" s="39" t="s">
        <v>58</v>
      </c>
      <c r="F83" s="39" t="s">
        <v>59</v>
      </c>
      <c r="G83" s="39" t="s">
        <v>60</v>
      </c>
      <c r="H83" s="39" t="s">
        <v>61</v>
      </c>
      <c r="I83" s="39" t="s">
        <v>62</v>
      </c>
      <c r="J83" s="39" t="s">
        <v>58</v>
      </c>
      <c r="K83" s="39" t="s">
        <v>59</v>
      </c>
      <c r="L83" s="39" t="s">
        <v>60</v>
      </c>
      <c r="M83" s="39" t="s">
        <v>61</v>
      </c>
      <c r="N83" s="39" t="s">
        <v>62</v>
      </c>
      <c r="O83" s="39" t="s">
        <v>58</v>
      </c>
      <c r="P83" s="39" t="s">
        <v>59</v>
      </c>
      <c r="Q83" s="39" t="s">
        <v>60</v>
      </c>
      <c r="R83" s="62" t="s">
        <v>61</v>
      </c>
      <c r="S83" s="39" t="s">
        <v>62</v>
      </c>
      <c r="T83" s="39" t="s">
        <v>58</v>
      </c>
      <c r="U83" s="39" t="s">
        <v>59</v>
      </c>
      <c r="V83" s="39" t="s">
        <v>60</v>
      </c>
      <c r="W83" s="39" t="s">
        <v>61</v>
      </c>
      <c r="X83" s="39" t="s">
        <v>62</v>
      </c>
      <c r="Y83" s="39" t="s">
        <v>58</v>
      </c>
      <c r="Z83" s="39" t="s">
        <v>59</v>
      </c>
      <c r="AA83" s="39" t="s">
        <v>60</v>
      </c>
      <c r="AB83" s="39" t="s">
        <v>61</v>
      </c>
      <c r="AC83" s="39" t="s">
        <v>62</v>
      </c>
      <c r="AD83" s="39" t="s">
        <v>58</v>
      </c>
      <c r="AE83" s="39" t="s">
        <v>59</v>
      </c>
      <c r="AF83" s="39" t="s">
        <v>60</v>
      </c>
      <c r="AG83" s="62" t="s">
        <v>61</v>
      </c>
      <c r="AH83" s="39" t="s">
        <v>62</v>
      </c>
      <c r="AI83" s="39" t="s">
        <v>58</v>
      </c>
      <c r="AJ83" s="39" t="s">
        <v>59</v>
      </c>
      <c r="AK83" s="39" t="s">
        <v>60</v>
      </c>
      <c r="AL83" s="39" t="s">
        <v>61</v>
      </c>
      <c r="AM83" s="39" t="s">
        <v>62</v>
      </c>
      <c r="AN83" s="39" t="s">
        <v>58</v>
      </c>
      <c r="AO83" s="39" t="s">
        <v>59</v>
      </c>
      <c r="AP83" s="39" t="s">
        <v>60</v>
      </c>
      <c r="AQ83" s="39" t="s">
        <v>61</v>
      </c>
      <c r="AR83" s="39" t="s">
        <v>62</v>
      </c>
      <c r="AS83" s="66" t="s">
        <v>64</v>
      </c>
      <c r="AT83" s="39" t="s">
        <v>59</v>
      </c>
      <c r="AU83" s="39" t="s">
        <v>60</v>
      </c>
      <c r="AV83" s="62" t="s">
        <v>61</v>
      </c>
      <c r="AW83" s="62" t="s">
        <v>62</v>
      </c>
      <c r="AX83" s="39" t="s">
        <v>58</v>
      </c>
      <c r="AY83" s="39" t="s">
        <v>59</v>
      </c>
      <c r="AZ83" s="39" t="s">
        <v>60</v>
      </c>
      <c r="BA83" s="62" t="s">
        <v>61</v>
      </c>
      <c r="BB83" s="62" t="s">
        <v>62</v>
      </c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62"/>
      <c r="BQ83" s="39"/>
      <c r="BR83" s="39"/>
      <c r="BS83" s="39"/>
      <c r="BT83" s="39"/>
      <c r="BU83" s="39"/>
      <c r="BV83" s="62"/>
      <c r="BW83" s="39"/>
      <c r="BX83" s="39"/>
      <c r="BY83" s="9"/>
      <c r="BZ83" s="9"/>
      <c r="CA83" s="9"/>
    </row>
    <row r="84" spans="1:79">
      <c r="A84" s="41"/>
      <c r="B84" s="41"/>
      <c r="C84" s="41"/>
      <c r="D84" s="41"/>
      <c r="E84" s="1">
        <v>2</v>
      </c>
      <c r="F84" s="1">
        <v>3</v>
      </c>
      <c r="G84" s="1">
        <v>4</v>
      </c>
      <c r="H84" s="1">
        <v>5</v>
      </c>
      <c r="I84" s="1">
        <v>6</v>
      </c>
      <c r="J84" s="1">
        <v>9</v>
      </c>
      <c r="K84" s="1">
        <v>10</v>
      </c>
      <c r="L84" s="1">
        <v>11</v>
      </c>
      <c r="M84" s="1">
        <v>12</v>
      </c>
      <c r="N84" s="1">
        <v>13</v>
      </c>
      <c r="O84" s="1">
        <v>16</v>
      </c>
      <c r="P84" s="1">
        <v>17</v>
      </c>
      <c r="Q84" s="1">
        <v>18</v>
      </c>
      <c r="R84" s="74">
        <v>19</v>
      </c>
      <c r="S84" s="1">
        <v>20</v>
      </c>
      <c r="T84" s="1">
        <v>23</v>
      </c>
      <c r="U84" s="1">
        <v>24</v>
      </c>
      <c r="V84" s="1">
        <v>25</v>
      </c>
      <c r="W84" s="1">
        <v>26</v>
      </c>
      <c r="X84" s="41">
        <v>27</v>
      </c>
      <c r="Y84" s="41">
        <v>30</v>
      </c>
      <c r="Z84" s="41">
        <v>1</v>
      </c>
      <c r="AA84" s="41">
        <v>2</v>
      </c>
      <c r="AB84" s="41">
        <v>3</v>
      </c>
      <c r="AC84" s="41">
        <v>4</v>
      </c>
      <c r="AD84" s="41">
        <v>14</v>
      </c>
      <c r="AE84" s="41">
        <v>15</v>
      </c>
      <c r="AF84" s="41">
        <v>16</v>
      </c>
      <c r="AG84" s="74">
        <v>17</v>
      </c>
      <c r="AH84" s="41">
        <v>18</v>
      </c>
      <c r="AI84" s="41">
        <v>21</v>
      </c>
      <c r="AJ84" s="41">
        <v>22</v>
      </c>
      <c r="AK84" s="41">
        <v>23</v>
      </c>
      <c r="AL84" s="41">
        <v>24</v>
      </c>
      <c r="AM84" s="41">
        <v>25</v>
      </c>
      <c r="AN84" s="41">
        <v>28</v>
      </c>
      <c r="AO84" s="41">
        <v>29</v>
      </c>
      <c r="AP84" s="41">
        <v>30</v>
      </c>
      <c r="AQ84" s="41">
        <v>31</v>
      </c>
      <c r="AR84" s="41">
        <v>1</v>
      </c>
      <c r="AS84" s="67">
        <v>4</v>
      </c>
      <c r="AT84" s="41">
        <v>5</v>
      </c>
      <c r="AU84" s="41">
        <v>6</v>
      </c>
      <c r="AV84" s="74">
        <v>7</v>
      </c>
      <c r="AW84" s="74">
        <v>8</v>
      </c>
      <c r="AX84" s="41">
        <v>11</v>
      </c>
      <c r="AY84" s="41">
        <v>12</v>
      </c>
      <c r="AZ84" s="41">
        <v>13</v>
      </c>
      <c r="BA84" s="74">
        <v>14</v>
      </c>
      <c r="BB84" s="74">
        <v>15</v>
      </c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74"/>
      <c r="BQ84" s="41"/>
      <c r="BR84" s="41"/>
      <c r="BS84" s="41"/>
      <c r="BT84" s="41"/>
      <c r="BU84" s="41"/>
      <c r="BV84" s="74"/>
      <c r="BW84" s="41"/>
      <c r="BX84" s="41"/>
      <c r="BY84" s="9"/>
      <c r="BZ84" s="9"/>
      <c r="CA84" s="9"/>
    </row>
    <row r="85" spans="1:79">
      <c r="A85" s="5" t="s">
        <v>47</v>
      </c>
      <c r="B85" s="109" t="s">
        <v>1</v>
      </c>
      <c r="C85" s="109"/>
      <c r="D85" s="10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74"/>
      <c r="S85" s="1"/>
      <c r="T85" s="1"/>
      <c r="U85" s="1"/>
      <c r="V85" s="1"/>
      <c r="W85" s="1"/>
      <c r="X85" s="41"/>
      <c r="Y85" s="41"/>
      <c r="Z85" s="41"/>
      <c r="AA85" s="41"/>
      <c r="AB85" s="41"/>
      <c r="AC85" s="41"/>
      <c r="AD85" s="41"/>
      <c r="AE85" s="41"/>
      <c r="AF85" s="41"/>
      <c r="AG85" s="74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68"/>
      <c r="AT85" s="41"/>
      <c r="AU85" s="41"/>
      <c r="AV85" s="74"/>
      <c r="AW85" s="74"/>
      <c r="AX85" s="41"/>
      <c r="AY85" s="41"/>
      <c r="AZ85" s="41"/>
      <c r="BA85" s="74"/>
      <c r="BB85" s="74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74"/>
      <c r="BQ85" s="41"/>
      <c r="BR85" s="41"/>
      <c r="BS85" s="41"/>
      <c r="BT85" s="41"/>
      <c r="BU85" s="41"/>
      <c r="BV85" s="74"/>
      <c r="BW85" s="41"/>
      <c r="BX85" s="41"/>
      <c r="BY85" s="9"/>
      <c r="BZ85" s="9"/>
      <c r="CA85" s="9"/>
    </row>
    <row r="86" spans="1:79">
      <c r="A86" s="41"/>
      <c r="B86" s="109" t="s">
        <v>19</v>
      </c>
      <c r="C86" s="109"/>
      <c r="D86" s="10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74"/>
      <c r="S86" s="1"/>
      <c r="T86" s="1"/>
      <c r="U86" s="1"/>
      <c r="V86" s="1"/>
      <c r="W86" s="1"/>
      <c r="X86" s="41"/>
      <c r="Y86" s="41"/>
      <c r="Z86" s="41"/>
      <c r="AA86" s="41"/>
      <c r="AB86" s="41"/>
      <c r="AC86" s="41"/>
      <c r="AD86" s="41"/>
      <c r="AE86" s="41"/>
      <c r="AF86" s="41"/>
      <c r="AG86" s="74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68"/>
      <c r="AT86" s="41"/>
      <c r="AU86" s="41"/>
      <c r="AV86" s="74"/>
      <c r="AW86" s="74"/>
      <c r="AX86" s="41"/>
      <c r="AY86" s="41"/>
      <c r="AZ86" s="41"/>
      <c r="BA86" s="74"/>
      <c r="BB86" s="74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74"/>
      <c r="BQ86" s="41"/>
      <c r="BR86" s="41"/>
      <c r="BS86" s="41"/>
      <c r="BT86" s="41"/>
      <c r="BU86" s="41"/>
      <c r="BV86" s="74"/>
      <c r="BW86" s="41"/>
      <c r="BX86" s="41"/>
      <c r="BY86" s="9"/>
      <c r="BZ86" s="9"/>
      <c r="CA86" s="9"/>
    </row>
    <row r="87" spans="1:79">
      <c r="A87" s="41"/>
      <c r="B87" s="111" t="s">
        <v>3</v>
      </c>
      <c r="C87" s="111"/>
      <c r="D87" s="11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74"/>
      <c r="S87" s="1"/>
      <c r="T87" s="1"/>
      <c r="U87" s="1"/>
      <c r="V87" s="1"/>
      <c r="W87" s="1"/>
      <c r="X87" s="41"/>
      <c r="Y87" s="41"/>
      <c r="Z87" s="41"/>
      <c r="AA87" s="41"/>
      <c r="AB87" s="41"/>
      <c r="AC87" s="41"/>
      <c r="AD87" s="41"/>
      <c r="AE87" s="41"/>
      <c r="AF87" s="41"/>
      <c r="AG87" s="74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68"/>
      <c r="AT87" s="41"/>
      <c r="AU87" s="41"/>
      <c r="AV87" s="74"/>
      <c r="AW87" s="74"/>
      <c r="AX87" s="41"/>
      <c r="AY87" s="41"/>
      <c r="AZ87" s="41"/>
      <c r="BA87" s="74"/>
      <c r="BB87" s="74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74"/>
      <c r="BQ87" s="41"/>
      <c r="BR87" s="41"/>
      <c r="BS87" s="41"/>
      <c r="BT87" s="41"/>
      <c r="BU87" s="41"/>
      <c r="BV87" s="74"/>
      <c r="BW87" s="41"/>
      <c r="BX87" s="41"/>
      <c r="BY87" s="9"/>
      <c r="BZ87" s="9"/>
      <c r="CA87" s="9"/>
    </row>
    <row r="88" spans="1:79">
      <c r="A88" s="41"/>
      <c r="B88" s="109" t="s">
        <v>18</v>
      </c>
      <c r="C88" s="109"/>
      <c r="D88" s="10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74"/>
      <c r="S88" s="1"/>
      <c r="T88" s="1"/>
      <c r="U88" s="1"/>
      <c r="V88" s="1"/>
      <c r="W88" s="1"/>
      <c r="X88" s="41"/>
      <c r="Y88" s="41"/>
      <c r="Z88" s="41"/>
      <c r="AA88" s="41"/>
      <c r="AB88" s="41"/>
      <c r="AC88" s="41"/>
      <c r="AD88" s="41"/>
      <c r="AE88" s="41"/>
      <c r="AF88" s="41"/>
      <c r="AG88" s="74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68"/>
      <c r="AT88" s="41"/>
      <c r="AU88" s="41"/>
      <c r="AV88" s="74"/>
      <c r="AW88" s="74"/>
      <c r="AX88" s="41"/>
      <c r="AY88" s="41"/>
      <c r="AZ88" s="41"/>
      <c r="BA88" s="74"/>
      <c r="BB88" s="74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74"/>
      <c r="BQ88" s="41"/>
      <c r="BR88" s="41"/>
      <c r="BS88" s="41"/>
      <c r="BT88" s="41"/>
      <c r="BU88" s="41"/>
      <c r="BV88" s="74"/>
      <c r="BW88" s="41"/>
      <c r="BX88" s="41"/>
      <c r="BY88" s="9"/>
      <c r="BZ88" s="9"/>
      <c r="CA88" s="9"/>
    </row>
    <row r="89" spans="1:79">
      <c r="A89" s="41"/>
      <c r="B89" s="109" t="s">
        <v>20</v>
      </c>
      <c r="C89" s="109"/>
      <c r="D89" s="10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74"/>
      <c r="S89" s="1"/>
      <c r="T89" s="1"/>
      <c r="U89" s="1"/>
      <c r="V89" s="1"/>
      <c r="W89" s="1"/>
      <c r="X89" s="41"/>
      <c r="Y89" s="41"/>
      <c r="Z89" s="41"/>
      <c r="AA89" s="41"/>
      <c r="AB89" s="41"/>
      <c r="AC89" s="41"/>
      <c r="AD89" s="41"/>
      <c r="AE89" s="41"/>
      <c r="AF89" s="41"/>
      <c r="AG89" s="74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68"/>
      <c r="AT89" s="41"/>
      <c r="AU89" s="41"/>
      <c r="AV89" s="74"/>
      <c r="AW89" s="74"/>
      <c r="AX89" s="41"/>
      <c r="AY89" s="41"/>
      <c r="AZ89" s="41"/>
      <c r="BA89" s="74"/>
      <c r="BB89" s="74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74"/>
      <c r="BQ89" s="41"/>
      <c r="BR89" s="41"/>
      <c r="BS89" s="41"/>
      <c r="BT89" s="41"/>
      <c r="BU89" s="41"/>
      <c r="BV89" s="74"/>
      <c r="BW89" s="41"/>
      <c r="BX89" s="41"/>
      <c r="BY89" s="9"/>
      <c r="BZ89" s="9"/>
      <c r="CA89" s="9"/>
    </row>
    <row r="90" spans="1:79">
      <c r="A90" s="41"/>
      <c r="B90" s="109" t="s">
        <v>15</v>
      </c>
      <c r="C90" s="109"/>
      <c r="D90" s="10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74"/>
      <c r="S90" s="1"/>
      <c r="T90" s="1"/>
      <c r="U90" s="1"/>
      <c r="V90" s="1"/>
      <c r="W90" s="1"/>
      <c r="X90" s="41"/>
      <c r="Y90" s="41"/>
      <c r="Z90" s="41"/>
      <c r="AA90" s="41"/>
      <c r="AB90" s="41"/>
      <c r="AC90" s="41"/>
      <c r="AD90" s="41"/>
      <c r="AE90" s="41"/>
      <c r="AF90" s="41"/>
      <c r="AG90" s="74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68"/>
      <c r="AT90" s="41"/>
      <c r="AU90" s="41"/>
      <c r="AV90" s="74"/>
      <c r="AW90" s="74"/>
      <c r="AX90" s="41"/>
      <c r="AY90" s="41"/>
      <c r="AZ90" s="41"/>
      <c r="BA90" s="74"/>
      <c r="BB90" s="74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74"/>
      <c r="BQ90" s="41"/>
      <c r="BR90" s="41"/>
      <c r="BS90" s="41"/>
      <c r="BT90" s="41"/>
      <c r="BU90" s="41"/>
      <c r="BV90" s="74"/>
      <c r="BW90" s="41"/>
      <c r="BX90" s="41"/>
      <c r="BY90" s="9"/>
      <c r="BZ90" s="9"/>
      <c r="CA90" s="9"/>
    </row>
    <row r="91" spans="1:79">
      <c r="A91" s="41"/>
      <c r="B91" s="109" t="s">
        <v>14</v>
      </c>
      <c r="C91" s="109"/>
      <c r="D91" s="109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74"/>
      <c r="S91" s="1"/>
      <c r="T91" s="1"/>
      <c r="U91" s="1"/>
      <c r="V91" s="1"/>
      <c r="W91" s="1"/>
      <c r="X91" s="41"/>
      <c r="Y91" s="41"/>
      <c r="Z91" s="41"/>
      <c r="AA91" s="41"/>
      <c r="AB91" s="41"/>
      <c r="AC91" s="41"/>
      <c r="AD91" s="41"/>
      <c r="AE91" s="41"/>
      <c r="AF91" s="41"/>
      <c r="AG91" s="74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68"/>
      <c r="AT91" s="41"/>
      <c r="AU91" s="41"/>
      <c r="AV91" s="74"/>
      <c r="AW91" s="74"/>
      <c r="AX91" s="41"/>
      <c r="AY91" s="41"/>
      <c r="AZ91" s="41"/>
      <c r="BA91" s="74"/>
      <c r="BB91" s="74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74"/>
      <c r="BQ91" s="41"/>
      <c r="BR91" s="41"/>
      <c r="BS91" s="41"/>
      <c r="BT91" s="41"/>
      <c r="BU91" s="41"/>
      <c r="BV91" s="74"/>
      <c r="BW91" s="41"/>
      <c r="BX91" s="41"/>
      <c r="BY91" s="9"/>
      <c r="BZ91" s="9"/>
      <c r="CA91" s="9"/>
    </row>
    <row r="92" spans="1:79">
      <c r="A92" s="41"/>
      <c r="B92" s="109" t="s">
        <v>16</v>
      </c>
      <c r="C92" s="109"/>
      <c r="D92" s="109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74"/>
      <c r="S92" s="1"/>
      <c r="T92" s="1"/>
      <c r="U92" s="1"/>
      <c r="V92" s="1"/>
      <c r="W92" s="1"/>
      <c r="X92" s="41"/>
      <c r="Y92" s="41"/>
      <c r="Z92" s="41"/>
      <c r="AA92" s="41"/>
      <c r="AB92" s="41"/>
      <c r="AC92" s="41"/>
      <c r="AD92" s="41"/>
      <c r="AE92" s="41"/>
      <c r="AF92" s="41"/>
      <c r="AG92" s="74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68"/>
      <c r="AT92" s="41"/>
      <c r="AU92" s="41"/>
      <c r="AV92" s="74"/>
      <c r="AW92" s="74"/>
      <c r="AX92" s="41"/>
      <c r="AY92" s="41"/>
      <c r="AZ92" s="41"/>
      <c r="BA92" s="74"/>
      <c r="BB92" s="74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74"/>
      <c r="BQ92" s="41"/>
      <c r="BR92" s="41"/>
      <c r="BS92" s="41"/>
      <c r="BT92" s="41"/>
      <c r="BU92" s="41"/>
      <c r="BV92" s="74"/>
      <c r="BW92" s="41"/>
      <c r="BX92" s="41"/>
      <c r="BY92" s="9"/>
      <c r="BZ92" s="9"/>
      <c r="CA92" s="9"/>
    </row>
    <row r="93" spans="1:79">
      <c r="A93" s="41"/>
      <c r="B93" s="112" t="s">
        <v>54</v>
      </c>
      <c r="C93" s="113"/>
      <c r="D93" s="11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74"/>
      <c r="S93" s="1"/>
      <c r="T93" s="1"/>
      <c r="U93" s="1"/>
      <c r="V93" s="1"/>
      <c r="W93" s="1"/>
      <c r="X93" s="41"/>
      <c r="Y93" s="41"/>
      <c r="Z93" s="41"/>
      <c r="AA93" s="41"/>
      <c r="AB93" s="41"/>
      <c r="AC93" s="41"/>
      <c r="AD93" s="41"/>
      <c r="AE93" s="41"/>
      <c r="AF93" s="41"/>
      <c r="AG93" s="74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68"/>
      <c r="AT93" s="41"/>
      <c r="AU93" s="41"/>
      <c r="AV93" s="74"/>
      <c r="AW93" s="74"/>
      <c r="AX93" s="41"/>
      <c r="AY93" s="41"/>
      <c r="AZ93" s="41"/>
      <c r="BA93" s="74"/>
      <c r="BB93" s="74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74"/>
      <c r="BQ93" s="41"/>
      <c r="BR93" s="41"/>
      <c r="BS93" s="41"/>
      <c r="BT93" s="41"/>
      <c r="BU93" s="41"/>
      <c r="BV93" s="74"/>
      <c r="BW93" s="41"/>
      <c r="BX93" s="41"/>
      <c r="BY93" s="9"/>
      <c r="BZ93" s="9"/>
      <c r="CA93" s="9"/>
    </row>
    <row r="94" spans="1:79">
      <c r="A94" s="2"/>
      <c r="B94" s="2" t="s">
        <v>30</v>
      </c>
      <c r="C94" s="2"/>
      <c r="D94" s="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75"/>
      <c r="S94" s="22"/>
      <c r="T94" s="22"/>
      <c r="U94" s="22"/>
      <c r="V94" s="22"/>
      <c r="W94" s="22"/>
      <c r="X94" s="2"/>
      <c r="Y94" s="2"/>
      <c r="Z94" s="2"/>
      <c r="AA94" s="2"/>
      <c r="AB94" s="2"/>
      <c r="AC94" s="2"/>
      <c r="AD94" s="2"/>
      <c r="AE94" s="2"/>
      <c r="AF94" s="2"/>
      <c r="AG94" s="75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69"/>
      <c r="AT94" s="2"/>
      <c r="AU94" s="2"/>
      <c r="AV94" s="75"/>
      <c r="AW94" s="75"/>
      <c r="AX94" s="2"/>
      <c r="AY94" s="2"/>
      <c r="AZ94" s="2"/>
      <c r="BA94" s="75"/>
      <c r="BB94" s="75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75"/>
      <c r="BQ94" s="2"/>
      <c r="BR94" s="2"/>
      <c r="BS94" s="2"/>
      <c r="BT94" s="2"/>
      <c r="BU94" s="2"/>
      <c r="BV94" s="75"/>
      <c r="BW94" s="2"/>
      <c r="BX94" s="2"/>
      <c r="BY94" s="10"/>
      <c r="BZ94" s="9"/>
      <c r="CA94" s="9"/>
    </row>
    <row r="95" spans="1:79">
      <c r="A95" s="41" t="s">
        <v>21</v>
      </c>
      <c r="B95" s="110" t="s">
        <v>22</v>
      </c>
      <c r="C95" s="110"/>
      <c r="D95" s="110"/>
      <c r="E95" s="107" t="s">
        <v>55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16"/>
    </row>
    <row r="96" spans="1:79">
      <c r="A96" s="41"/>
      <c r="B96" s="41"/>
      <c r="C96" s="41"/>
      <c r="D96" s="41"/>
      <c r="E96" s="101" t="s">
        <v>23</v>
      </c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 t="s">
        <v>24</v>
      </c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 t="s">
        <v>28</v>
      </c>
      <c r="AS96" s="102"/>
      <c r="AT96" s="102"/>
      <c r="AU96" s="102"/>
      <c r="AV96" s="102"/>
      <c r="AW96" s="102"/>
      <c r="AX96" s="102"/>
      <c r="AY96" s="102"/>
      <c r="AZ96" s="102"/>
      <c r="BA96" s="102"/>
      <c r="BB96" s="103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77"/>
      <c r="BQ96" s="40"/>
      <c r="BR96" s="40"/>
      <c r="BS96" s="40"/>
      <c r="BT96" s="40"/>
      <c r="BU96" s="40"/>
      <c r="BV96" s="77"/>
      <c r="BW96" s="40"/>
      <c r="BX96" s="40"/>
      <c r="BY96" s="9"/>
      <c r="BZ96" s="9"/>
      <c r="CA96" s="9"/>
    </row>
    <row r="97" spans="1:79">
      <c r="A97" s="41"/>
      <c r="B97" s="41"/>
      <c r="C97" s="41"/>
      <c r="D97" s="41"/>
      <c r="E97" s="39" t="s">
        <v>58</v>
      </c>
      <c r="F97" s="39" t="s">
        <v>59</v>
      </c>
      <c r="G97" s="39" t="s">
        <v>60</v>
      </c>
      <c r="H97" s="39" t="s">
        <v>61</v>
      </c>
      <c r="I97" s="39" t="s">
        <v>62</v>
      </c>
      <c r="J97" s="39" t="s">
        <v>58</v>
      </c>
      <c r="K97" s="39" t="s">
        <v>59</v>
      </c>
      <c r="L97" s="39" t="s">
        <v>60</v>
      </c>
      <c r="M97" s="39" t="s">
        <v>61</v>
      </c>
      <c r="N97" s="39" t="s">
        <v>62</v>
      </c>
      <c r="O97" s="39" t="s">
        <v>58</v>
      </c>
      <c r="P97" s="39" t="s">
        <v>59</v>
      </c>
      <c r="Q97" s="39" t="s">
        <v>60</v>
      </c>
      <c r="R97" s="62" t="s">
        <v>61</v>
      </c>
      <c r="S97" s="39" t="s">
        <v>62</v>
      </c>
      <c r="T97" s="39" t="s">
        <v>58</v>
      </c>
      <c r="U97" s="39" t="s">
        <v>59</v>
      </c>
      <c r="V97" s="39" t="s">
        <v>60</v>
      </c>
      <c r="W97" s="39" t="s">
        <v>61</v>
      </c>
      <c r="X97" s="39" t="s">
        <v>62</v>
      </c>
      <c r="Y97" s="39" t="s">
        <v>58</v>
      </c>
      <c r="Z97" s="39" t="s">
        <v>59</v>
      </c>
      <c r="AA97" s="39" t="s">
        <v>60</v>
      </c>
      <c r="AB97" s="39" t="s">
        <v>61</v>
      </c>
      <c r="AC97" s="39" t="s">
        <v>62</v>
      </c>
      <c r="AD97" s="39" t="s">
        <v>58</v>
      </c>
      <c r="AE97" s="39" t="s">
        <v>59</v>
      </c>
      <c r="AF97" s="39" t="s">
        <v>60</v>
      </c>
      <c r="AG97" s="62" t="s">
        <v>61</v>
      </c>
      <c r="AH97" s="39" t="s">
        <v>62</v>
      </c>
      <c r="AI97" s="39" t="s">
        <v>58</v>
      </c>
      <c r="AJ97" s="39" t="s">
        <v>59</v>
      </c>
      <c r="AK97" s="39" t="s">
        <v>60</v>
      </c>
      <c r="AL97" s="39" t="s">
        <v>61</v>
      </c>
      <c r="AM97" s="39" t="s">
        <v>62</v>
      </c>
      <c r="AN97" s="39" t="s">
        <v>58</v>
      </c>
      <c r="AO97" s="39" t="s">
        <v>59</v>
      </c>
      <c r="AP97" s="39" t="s">
        <v>60</v>
      </c>
      <c r="AQ97" s="39" t="s">
        <v>61</v>
      </c>
      <c r="AR97" s="39" t="s">
        <v>62</v>
      </c>
      <c r="AS97" s="66" t="s">
        <v>64</v>
      </c>
      <c r="AT97" s="39" t="s">
        <v>59</v>
      </c>
      <c r="AU97" s="39" t="s">
        <v>60</v>
      </c>
      <c r="AV97" s="62" t="s">
        <v>61</v>
      </c>
      <c r="AW97" s="62" t="s">
        <v>62</v>
      </c>
      <c r="AX97" s="39" t="s">
        <v>58</v>
      </c>
      <c r="AY97" s="39" t="s">
        <v>59</v>
      </c>
      <c r="AZ97" s="39" t="s">
        <v>60</v>
      </c>
      <c r="BA97" s="62" t="s">
        <v>61</v>
      </c>
      <c r="BB97" s="62" t="s">
        <v>62</v>
      </c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62"/>
      <c r="BQ97" s="39"/>
      <c r="BR97" s="39"/>
      <c r="BS97" s="39"/>
      <c r="BT97" s="39"/>
      <c r="BU97" s="39"/>
      <c r="BV97" s="62"/>
      <c r="BW97" s="39"/>
      <c r="BX97" s="39"/>
      <c r="BY97" s="9"/>
      <c r="BZ97" s="9"/>
      <c r="CA97" s="9"/>
    </row>
    <row r="98" spans="1:79">
      <c r="A98" s="41"/>
      <c r="B98" s="41"/>
      <c r="C98" s="41"/>
      <c r="D98" s="41"/>
      <c r="E98" s="1">
        <v>2</v>
      </c>
      <c r="F98" s="1">
        <v>3</v>
      </c>
      <c r="G98" s="1">
        <v>4</v>
      </c>
      <c r="H98" s="1">
        <v>5</v>
      </c>
      <c r="I98" s="1">
        <v>6</v>
      </c>
      <c r="J98" s="1">
        <v>9</v>
      </c>
      <c r="K98" s="1">
        <v>10</v>
      </c>
      <c r="L98" s="1">
        <v>11</v>
      </c>
      <c r="M98" s="1">
        <v>12</v>
      </c>
      <c r="N98" s="1">
        <v>13</v>
      </c>
      <c r="O98" s="1">
        <v>16</v>
      </c>
      <c r="P98" s="1">
        <v>17</v>
      </c>
      <c r="Q98" s="1">
        <v>18</v>
      </c>
      <c r="R98" s="74">
        <v>19</v>
      </c>
      <c r="S98" s="1">
        <v>20</v>
      </c>
      <c r="T98" s="1">
        <v>23</v>
      </c>
      <c r="U98" s="1">
        <v>24</v>
      </c>
      <c r="V98" s="1">
        <v>25</v>
      </c>
      <c r="W98" s="1">
        <v>26</v>
      </c>
      <c r="X98" s="41">
        <v>27</v>
      </c>
      <c r="Y98" s="41">
        <v>30</v>
      </c>
      <c r="Z98" s="41">
        <v>1</v>
      </c>
      <c r="AA98" s="41">
        <v>2</v>
      </c>
      <c r="AB98" s="41">
        <v>3</v>
      </c>
      <c r="AC98" s="41">
        <v>4</v>
      </c>
      <c r="AD98" s="41">
        <v>14</v>
      </c>
      <c r="AE98" s="41">
        <v>15</v>
      </c>
      <c r="AF98" s="41">
        <v>16</v>
      </c>
      <c r="AG98" s="74">
        <v>17</v>
      </c>
      <c r="AH98" s="41">
        <v>18</v>
      </c>
      <c r="AI98" s="41">
        <v>21</v>
      </c>
      <c r="AJ98" s="41">
        <v>22</v>
      </c>
      <c r="AK98" s="41">
        <v>23</v>
      </c>
      <c r="AL98" s="41">
        <v>24</v>
      </c>
      <c r="AM98" s="41">
        <v>25</v>
      </c>
      <c r="AN98" s="41">
        <v>28</v>
      </c>
      <c r="AO98" s="41">
        <v>29</v>
      </c>
      <c r="AP98" s="41">
        <v>30</v>
      </c>
      <c r="AQ98" s="41">
        <v>31</v>
      </c>
      <c r="AR98" s="41">
        <v>1</v>
      </c>
      <c r="AS98" s="67">
        <v>4</v>
      </c>
      <c r="AT98" s="41">
        <v>5</v>
      </c>
      <c r="AU98" s="41">
        <v>6</v>
      </c>
      <c r="AV98" s="74">
        <v>7</v>
      </c>
      <c r="AW98" s="74">
        <v>8</v>
      </c>
      <c r="AX98" s="41">
        <v>11</v>
      </c>
      <c r="AY98" s="41">
        <v>12</v>
      </c>
      <c r="AZ98" s="41">
        <v>13</v>
      </c>
      <c r="BA98" s="74">
        <v>14</v>
      </c>
      <c r="BB98" s="74">
        <v>15</v>
      </c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74"/>
      <c r="BQ98" s="41"/>
      <c r="BR98" s="41"/>
      <c r="BS98" s="41"/>
      <c r="BT98" s="41"/>
      <c r="BU98" s="41"/>
      <c r="BV98" s="74"/>
      <c r="BW98" s="41"/>
      <c r="BX98" s="41"/>
      <c r="BY98" s="9"/>
      <c r="BZ98" s="9"/>
      <c r="CA98" s="9"/>
    </row>
    <row r="99" spans="1:79">
      <c r="A99" s="5" t="s">
        <v>48</v>
      </c>
      <c r="B99" s="109" t="s">
        <v>1</v>
      </c>
      <c r="C99" s="109"/>
      <c r="D99" s="10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74"/>
      <c r="S99" s="1"/>
      <c r="T99" s="1"/>
      <c r="U99" s="1"/>
      <c r="V99" s="1"/>
      <c r="W99" s="1"/>
      <c r="X99" s="41"/>
      <c r="Y99" s="41"/>
      <c r="Z99" s="41"/>
      <c r="AA99" s="41"/>
      <c r="AB99" s="41"/>
      <c r="AC99" s="41"/>
      <c r="AD99" s="41"/>
      <c r="AE99" s="41"/>
      <c r="AF99" s="41"/>
      <c r="AG99" s="74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68"/>
      <c r="AT99" s="41"/>
      <c r="AU99" s="41"/>
      <c r="AV99" s="74"/>
      <c r="AW99" s="74"/>
      <c r="AX99" s="41"/>
      <c r="AY99" s="41"/>
      <c r="AZ99" s="41"/>
      <c r="BA99" s="74"/>
      <c r="BB99" s="74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74"/>
      <c r="BQ99" s="41"/>
      <c r="BR99" s="41"/>
      <c r="BS99" s="41"/>
      <c r="BT99" s="41"/>
      <c r="BU99" s="41"/>
      <c r="BV99" s="74"/>
      <c r="BW99" s="41"/>
      <c r="BX99" s="41"/>
      <c r="BY99" s="9"/>
      <c r="BZ99" s="9"/>
      <c r="CA99" s="9"/>
    </row>
    <row r="100" spans="1:79">
      <c r="A100" s="41"/>
      <c r="B100" s="109" t="s">
        <v>19</v>
      </c>
      <c r="C100" s="109"/>
      <c r="D100" s="10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74"/>
      <c r="S100" s="1"/>
      <c r="T100" s="1"/>
      <c r="U100" s="1"/>
      <c r="V100" s="1"/>
      <c r="W100" s="1"/>
      <c r="X100" s="41"/>
      <c r="Y100" s="41"/>
      <c r="Z100" s="41"/>
      <c r="AA100" s="41"/>
      <c r="AB100" s="41"/>
      <c r="AC100" s="41"/>
      <c r="AD100" s="41"/>
      <c r="AE100" s="41"/>
      <c r="AF100" s="41"/>
      <c r="AG100" s="74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68"/>
      <c r="AT100" s="41"/>
      <c r="AU100" s="41"/>
      <c r="AV100" s="74"/>
      <c r="AW100" s="74"/>
      <c r="AX100" s="41"/>
      <c r="AY100" s="41"/>
      <c r="AZ100" s="41"/>
      <c r="BA100" s="74"/>
      <c r="BB100" s="74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74"/>
      <c r="BQ100" s="41"/>
      <c r="BR100" s="41"/>
      <c r="BS100" s="41"/>
      <c r="BT100" s="41"/>
      <c r="BU100" s="41"/>
      <c r="BV100" s="74"/>
      <c r="BW100" s="41"/>
      <c r="BX100" s="41"/>
      <c r="BY100" s="9"/>
      <c r="BZ100" s="9"/>
      <c r="CA100" s="9"/>
    </row>
    <row r="101" spans="1:79">
      <c r="A101" s="41"/>
      <c r="B101" s="111" t="s">
        <v>3</v>
      </c>
      <c r="C101" s="111"/>
      <c r="D101" s="11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74"/>
      <c r="S101" s="1"/>
      <c r="T101" s="1"/>
      <c r="U101" s="1"/>
      <c r="V101" s="1"/>
      <c r="W101" s="1"/>
      <c r="X101" s="41"/>
      <c r="Y101" s="41"/>
      <c r="Z101" s="41"/>
      <c r="AA101" s="41"/>
      <c r="AB101" s="41"/>
      <c r="AC101" s="41"/>
      <c r="AD101" s="41"/>
      <c r="AE101" s="41"/>
      <c r="AF101" s="41"/>
      <c r="AG101" s="74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68"/>
      <c r="AT101" s="41"/>
      <c r="AU101" s="41"/>
      <c r="AV101" s="74"/>
      <c r="AW101" s="74"/>
      <c r="AX101" s="41"/>
      <c r="AY101" s="41"/>
      <c r="AZ101" s="41"/>
      <c r="BA101" s="74"/>
      <c r="BB101" s="74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74"/>
      <c r="BQ101" s="41"/>
      <c r="BR101" s="41"/>
      <c r="BS101" s="41"/>
      <c r="BT101" s="41"/>
      <c r="BU101" s="41"/>
      <c r="BV101" s="74"/>
      <c r="BW101" s="41"/>
      <c r="BX101" s="41"/>
      <c r="BY101" s="9"/>
      <c r="BZ101" s="9"/>
      <c r="CA101" s="9"/>
    </row>
    <row r="102" spans="1:79">
      <c r="A102" s="41"/>
      <c r="B102" s="109" t="s">
        <v>18</v>
      </c>
      <c r="C102" s="109"/>
      <c r="D102" s="109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74"/>
      <c r="S102" s="1"/>
      <c r="T102" s="1"/>
      <c r="U102" s="1"/>
      <c r="V102" s="1"/>
      <c r="W102" s="1"/>
      <c r="X102" s="41"/>
      <c r="Y102" s="41"/>
      <c r="Z102" s="41"/>
      <c r="AA102" s="41"/>
      <c r="AB102" s="41"/>
      <c r="AC102" s="41"/>
      <c r="AD102" s="41"/>
      <c r="AE102" s="41"/>
      <c r="AF102" s="41"/>
      <c r="AG102" s="74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68"/>
      <c r="AT102" s="41"/>
      <c r="AU102" s="41"/>
      <c r="AV102" s="74"/>
      <c r="AW102" s="74"/>
      <c r="AX102" s="41"/>
      <c r="AY102" s="41"/>
      <c r="AZ102" s="41"/>
      <c r="BA102" s="74"/>
      <c r="BB102" s="74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74"/>
      <c r="BQ102" s="41"/>
      <c r="BR102" s="41"/>
      <c r="BS102" s="41"/>
      <c r="BT102" s="41"/>
      <c r="BU102" s="41"/>
      <c r="BV102" s="74"/>
      <c r="BW102" s="41"/>
      <c r="BX102" s="41"/>
      <c r="BY102" s="9"/>
      <c r="BZ102" s="9"/>
      <c r="CA102" s="9"/>
    </row>
    <row r="103" spans="1:79">
      <c r="A103" s="41"/>
      <c r="B103" s="109" t="s">
        <v>20</v>
      </c>
      <c r="C103" s="109"/>
      <c r="D103" s="109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74"/>
      <c r="S103" s="1"/>
      <c r="T103" s="1"/>
      <c r="U103" s="1"/>
      <c r="V103" s="1"/>
      <c r="W103" s="1"/>
      <c r="X103" s="41"/>
      <c r="Y103" s="41"/>
      <c r="Z103" s="41"/>
      <c r="AA103" s="41"/>
      <c r="AB103" s="41"/>
      <c r="AC103" s="41"/>
      <c r="AD103" s="41"/>
      <c r="AE103" s="41"/>
      <c r="AF103" s="41"/>
      <c r="AG103" s="74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68"/>
      <c r="AT103" s="41"/>
      <c r="AU103" s="41"/>
      <c r="AV103" s="74"/>
      <c r="AW103" s="74"/>
      <c r="AX103" s="41"/>
      <c r="AY103" s="41"/>
      <c r="AZ103" s="41"/>
      <c r="BA103" s="74"/>
      <c r="BB103" s="74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74"/>
      <c r="BQ103" s="41"/>
      <c r="BR103" s="41"/>
      <c r="BS103" s="41"/>
      <c r="BT103" s="41"/>
      <c r="BU103" s="41"/>
      <c r="BV103" s="74"/>
      <c r="BW103" s="41"/>
      <c r="BX103" s="41"/>
      <c r="BY103" s="9"/>
      <c r="BZ103" s="9"/>
      <c r="CA103" s="9"/>
    </row>
    <row r="104" spans="1:79">
      <c r="A104" s="41"/>
      <c r="B104" s="109" t="s">
        <v>15</v>
      </c>
      <c r="C104" s="109"/>
      <c r="D104" s="10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74"/>
      <c r="S104" s="1"/>
      <c r="T104" s="1"/>
      <c r="U104" s="1"/>
      <c r="V104" s="1"/>
      <c r="W104" s="1"/>
      <c r="X104" s="41"/>
      <c r="Y104" s="41"/>
      <c r="Z104" s="41"/>
      <c r="AA104" s="41"/>
      <c r="AB104" s="41"/>
      <c r="AC104" s="41"/>
      <c r="AD104" s="41"/>
      <c r="AE104" s="41"/>
      <c r="AF104" s="41"/>
      <c r="AG104" s="74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68"/>
      <c r="AT104" s="41"/>
      <c r="AU104" s="41"/>
      <c r="AV104" s="74"/>
      <c r="AW104" s="74"/>
      <c r="AX104" s="41"/>
      <c r="AY104" s="41"/>
      <c r="AZ104" s="41"/>
      <c r="BA104" s="74"/>
      <c r="BB104" s="74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74"/>
      <c r="BQ104" s="41"/>
      <c r="BR104" s="41"/>
      <c r="BS104" s="41"/>
      <c r="BT104" s="41"/>
      <c r="BU104" s="41"/>
      <c r="BV104" s="74"/>
      <c r="BW104" s="41"/>
      <c r="BX104" s="41"/>
      <c r="BY104" s="9"/>
      <c r="BZ104" s="9"/>
      <c r="CA104" s="9"/>
    </row>
    <row r="105" spans="1:79">
      <c r="A105" s="41"/>
      <c r="B105" s="109" t="s">
        <v>14</v>
      </c>
      <c r="C105" s="109"/>
      <c r="D105" s="109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74"/>
      <c r="S105" s="1"/>
      <c r="T105" s="1"/>
      <c r="U105" s="1"/>
      <c r="V105" s="1"/>
      <c r="W105" s="1"/>
      <c r="X105" s="41"/>
      <c r="Y105" s="41"/>
      <c r="Z105" s="41"/>
      <c r="AA105" s="41"/>
      <c r="AB105" s="41"/>
      <c r="AC105" s="41"/>
      <c r="AD105" s="41"/>
      <c r="AE105" s="41"/>
      <c r="AF105" s="41"/>
      <c r="AG105" s="74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68"/>
      <c r="AT105" s="41"/>
      <c r="AU105" s="41"/>
      <c r="AV105" s="74"/>
      <c r="AW105" s="74"/>
      <c r="AX105" s="41"/>
      <c r="AY105" s="41"/>
      <c r="AZ105" s="41"/>
      <c r="BA105" s="74"/>
      <c r="BB105" s="74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74"/>
      <c r="BQ105" s="41"/>
      <c r="BR105" s="41"/>
      <c r="BS105" s="41"/>
      <c r="BT105" s="41"/>
      <c r="BU105" s="41"/>
      <c r="BV105" s="74"/>
      <c r="BW105" s="41"/>
      <c r="BX105" s="41"/>
      <c r="BY105" s="9"/>
      <c r="BZ105" s="9"/>
      <c r="CA105" s="9"/>
    </row>
    <row r="106" spans="1:79">
      <c r="A106" s="41"/>
      <c r="B106" s="109" t="s">
        <v>16</v>
      </c>
      <c r="C106" s="109"/>
      <c r="D106" s="10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74"/>
      <c r="S106" s="1"/>
      <c r="T106" s="1"/>
      <c r="U106" s="1"/>
      <c r="V106" s="1"/>
      <c r="W106" s="1"/>
      <c r="X106" s="41"/>
      <c r="Y106" s="41"/>
      <c r="Z106" s="41"/>
      <c r="AA106" s="41"/>
      <c r="AB106" s="41"/>
      <c r="AC106" s="41"/>
      <c r="AD106" s="41"/>
      <c r="AE106" s="41"/>
      <c r="AF106" s="41"/>
      <c r="AG106" s="74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68"/>
      <c r="AT106" s="41"/>
      <c r="AU106" s="41"/>
      <c r="AV106" s="74"/>
      <c r="AW106" s="74"/>
      <c r="AX106" s="41"/>
      <c r="AY106" s="41"/>
      <c r="AZ106" s="41"/>
      <c r="BA106" s="74"/>
      <c r="BB106" s="74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74"/>
      <c r="BQ106" s="41"/>
      <c r="BR106" s="41"/>
      <c r="BS106" s="41"/>
      <c r="BT106" s="41"/>
      <c r="BU106" s="41"/>
      <c r="BV106" s="74"/>
      <c r="BW106" s="41"/>
      <c r="BX106" s="41"/>
      <c r="BY106" s="9"/>
      <c r="BZ106" s="9"/>
      <c r="CA106" s="9"/>
    </row>
    <row r="107" spans="1:79">
      <c r="A107" s="41"/>
      <c r="B107" s="112" t="s">
        <v>54</v>
      </c>
      <c r="C107" s="113"/>
      <c r="D107" s="11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74"/>
      <c r="S107" s="1"/>
      <c r="T107" s="1"/>
      <c r="U107" s="1"/>
      <c r="V107" s="1"/>
      <c r="W107" s="1"/>
      <c r="X107" s="41"/>
      <c r="Y107" s="41"/>
      <c r="Z107" s="41"/>
      <c r="AA107" s="41"/>
      <c r="AB107" s="41"/>
      <c r="AC107" s="41"/>
      <c r="AD107" s="41"/>
      <c r="AE107" s="41"/>
      <c r="AF107" s="41"/>
      <c r="AG107" s="74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68"/>
      <c r="AT107" s="41"/>
      <c r="AU107" s="41"/>
      <c r="AV107" s="74"/>
      <c r="AW107" s="74"/>
      <c r="AX107" s="41"/>
      <c r="AY107" s="41"/>
      <c r="AZ107" s="41"/>
      <c r="BA107" s="74"/>
      <c r="BB107" s="74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74"/>
      <c r="BQ107" s="41"/>
      <c r="BR107" s="41"/>
      <c r="BS107" s="41"/>
      <c r="BT107" s="41"/>
      <c r="BU107" s="41"/>
      <c r="BV107" s="74"/>
      <c r="BW107" s="41"/>
      <c r="BX107" s="41"/>
      <c r="BY107" s="9"/>
      <c r="BZ107" s="9"/>
      <c r="CA107" s="9"/>
    </row>
    <row r="108" spans="1:79">
      <c r="A108" s="2"/>
      <c r="B108" s="2" t="s">
        <v>30</v>
      </c>
      <c r="C108" s="2"/>
      <c r="D108" s="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75"/>
      <c r="S108" s="22"/>
      <c r="T108" s="22"/>
      <c r="U108" s="22"/>
      <c r="V108" s="22"/>
      <c r="W108" s="22"/>
      <c r="X108" s="2"/>
      <c r="Y108" s="2"/>
      <c r="Z108" s="2"/>
      <c r="AA108" s="2"/>
      <c r="AB108" s="2"/>
      <c r="AC108" s="2"/>
      <c r="AD108" s="2"/>
      <c r="AE108" s="2"/>
      <c r="AF108" s="2"/>
      <c r="AG108" s="75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69"/>
      <c r="AT108" s="2"/>
      <c r="AU108" s="2"/>
      <c r="AV108" s="75"/>
      <c r="AW108" s="75"/>
      <c r="AX108" s="2"/>
      <c r="AY108" s="2"/>
      <c r="AZ108" s="2"/>
      <c r="BA108" s="75"/>
      <c r="BB108" s="75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75"/>
      <c r="BQ108" s="2"/>
      <c r="BR108" s="2"/>
      <c r="BS108" s="2"/>
      <c r="BT108" s="2"/>
      <c r="BU108" s="2"/>
      <c r="BV108" s="75"/>
      <c r="BW108" s="2"/>
      <c r="BX108" s="2"/>
      <c r="BY108" s="10"/>
      <c r="BZ108" s="9"/>
      <c r="CA108" s="9"/>
    </row>
    <row r="109" spans="1:79">
      <c r="A109" s="41" t="s">
        <v>21</v>
      </c>
      <c r="B109" s="110" t="s">
        <v>22</v>
      </c>
      <c r="C109" s="110"/>
      <c r="D109" s="110"/>
      <c r="E109" s="107" t="s">
        <v>55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16"/>
    </row>
    <row r="110" spans="1:79">
      <c r="A110" s="41"/>
      <c r="B110" s="41"/>
      <c r="C110" s="41"/>
      <c r="D110" s="41"/>
      <c r="E110" s="101" t="s">
        <v>23</v>
      </c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 t="s">
        <v>24</v>
      </c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 t="s">
        <v>28</v>
      </c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3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77"/>
      <c r="BQ110" s="40"/>
      <c r="BR110" s="40"/>
      <c r="BS110" s="40"/>
      <c r="BT110" s="40"/>
      <c r="BU110" s="40"/>
      <c r="BV110" s="77"/>
      <c r="BW110" s="40"/>
      <c r="BX110" s="40"/>
      <c r="BY110" s="9"/>
      <c r="BZ110" s="9"/>
      <c r="CA110" s="9"/>
    </row>
    <row r="111" spans="1:79">
      <c r="A111" s="41"/>
      <c r="B111" s="41"/>
      <c r="C111" s="41"/>
      <c r="D111" s="41"/>
      <c r="E111" s="39" t="s">
        <v>58</v>
      </c>
      <c r="F111" s="39" t="s">
        <v>59</v>
      </c>
      <c r="G111" s="39" t="s">
        <v>60</v>
      </c>
      <c r="H111" s="39" t="s">
        <v>61</v>
      </c>
      <c r="I111" s="39" t="s">
        <v>62</v>
      </c>
      <c r="J111" s="39" t="s">
        <v>58</v>
      </c>
      <c r="K111" s="39" t="s">
        <v>59</v>
      </c>
      <c r="L111" s="39" t="s">
        <v>60</v>
      </c>
      <c r="M111" s="39" t="s">
        <v>61</v>
      </c>
      <c r="N111" s="39" t="s">
        <v>62</v>
      </c>
      <c r="O111" s="39" t="s">
        <v>58</v>
      </c>
      <c r="P111" s="39" t="s">
        <v>59</v>
      </c>
      <c r="Q111" s="39" t="s">
        <v>60</v>
      </c>
      <c r="R111" s="62" t="s">
        <v>61</v>
      </c>
      <c r="S111" s="39" t="s">
        <v>62</v>
      </c>
      <c r="T111" s="39" t="s">
        <v>58</v>
      </c>
      <c r="U111" s="39" t="s">
        <v>59</v>
      </c>
      <c r="V111" s="39" t="s">
        <v>60</v>
      </c>
      <c r="W111" s="39" t="s">
        <v>61</v>
      </c>
      <c r="X111" s="39" t="s">
        <v>62</v>
      </c>
      <c r="Y111" s="39" t="s">
        <v>58</v>
      </c>
      <c r="Z111" s="39" t="s">
        <v>59</v>
      </c>
      <c r="AA111" s="39" t="s">
        <v>60</v>
      </c>
      <c r="AB111" s="39" t="s">
        <v>61</v>
      </c>
      <c r="AC111" s="39" t="s">
        <v>62</v>
      </c>
      <c r="AD111" s="39" t="s">
        <v>58</v>
      </c>
      <c r="AE111" s="39" t="s">
        <v>59</v>
      </c>
      <c r="AF111" s="39" t="s">
        <v>60</v>
      </c>
      <c r="AG111" s="62" t="s">
        <v>61</v>
      </c>
      <c r="AH111" s="39" t="s">
        <v>62</v>
      </c>
      <c r="AI111" s="39" t="s">
        <v>58</v>
      </c>
      <c r="AJ111" s="39" t="s">
        <v>59</v>
      </c>
      <c r="AK111" s="39" t="s">
        <v>60</v>
      </c>
      <c r="AL111" s="39" t="s">
        <v>61</v>
      </c>
      <c r="AM111" s="39" t="s">
        <v>62</v>
      </c>
      <c r="AN111" s="39" t="s">
        <v>58</v>
      </c>
      <c r="AO111" s="39" t="s">
        <v>59</v>
      </c>
      <c r="AP111" s="39" t="s">
        <v>60</v>
      </c>
      <c r="AQ111" s="39" t="s">
        <v>61</v>
      </c>
      <c r="AR111" s="39" t="s">
        <v>62</v>
      </c>
      <c r="AS111" s="66" t="s">
        <v>64</v>
      </c>
      <c r="AT111" s="39" t="s">
        <v>59</v>
      </c>
      <c r="AU111" s="39" t="s">
        <v>60</v>
      </c>
      <c r="AV111" s="62" t="s">
        <v>61</v>
      </c>
      <c r="AW111" s="62" t="s">
        <v>62</v>
      </c>
      <c r="AX111" s="39" t="s">
        <v>58</v>
      </c>
      <c r="AY111" s="39" t="s">
        <v>59</v>
      </c>
      <c r="AZ111" s="39" t="s">
        <v>60</v>
      </c>
      <c r="BA111" s="62" t="s">
        <v>61</v>
      </c>
      <c r="BB111" s="62" t="s">
        <v>62</v>
      </c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62"/>
      <c r="BQ111" s="39"/>
      <c r="BR111" s="39"/>
      <c r="BS111" s="39"/>
      <c r="BT111" s="39"/>
      <c r="BU111" s="39"/>
      <c r="BV111" s="62"/>
      <c r="BW111" s="39"/>
      <c r="BX111" s="39"/>
      <c r="BY111" s="9"/>
      <c r="BZ111" s="9"/>
      <c r="CA111" s="9"/>
    </row>
    <row r="112" spans="1:79">
      <c r="A112" s="41"/>
      <c r="B112" s="41"/>
      <c r="C112" s="41"/>
      <c r="D112" s="41"/>
      <c r="E112" s="1">
        <v>2</v>
      </c>
      <c r="F112" s="1">
        <v>3</v>
      </c>
      <c r="G112" s="1">
        <v>4</v>
      </c>
      <c r="H112" s="1">
        <v>5</v>
      </c>
      <c r="I112" s="1">
        <v>6</v>
      </c>
      <c r="J112" s="1">
        <v>9</v>
      </c>
      <c r="K112" s="1">
        <v>10</v>
      </c>
      <c r="L112" s="1">
        <v>11</v>
      </c>
      <c r="M112" s="1">
        <v>12</v>
      </c>
      <c r="N112" s="1">
        <v>13</v>
      </c>
      <c r="O112" s="1">
        <v>16</v>
      </c>
      <c r="P112" s="1">
        <v>17</v>
      </c>
      <c r="Q112" s="1">
        <v>18</v>
      </c>
      <c r="R112" s="74">
        <v>19</v>
      </c>
      <c r="S112" s="1">
        <v>20</v>
      </c>
      <c r="T112" s="1">
        <v>23</v>
      </c>
      <c r="U112" s="1">
        <v>24</v>
      </c>
      <c r="V112" s="1">
        <v>25</v>
      </c>
      <c r="W112" s="1">
        <v>26</v>
      </c>
      <c r="X112" s="41">
        <v>27</v>
      </c>
      <c r="Y112" s="41">
        <v>30</v>
      </c>
      <c r="Z112" s="41">
        <v>1</v>
      </c>
      <c r="AA112" s="41">
        <v>2</v>
      </c>
      <c r="AB112" s="41">
        <v>3</v>
      </c>
      <c r="AC112" s="41">
        <v>4</v>
      </c>
      <c r="AD112" s="41">
        <v>14</v>
      </c>
      <c r="AE112" s="41">
        <v>15</v>
      </c>
      <c r="AF112" s="41">
        <v>16</v>
      </c>
      <c r="AG112" s="74">
        <v>17</v>
      </c>
      <c r="AH112" s="41">
        <v>18</v>
      </c>
      <c r="AI112" s="41">
        <v>21</v>
      </c>
      <c r="AJ112" s="41">
        <v>22</v>
      </c>
      <c r="AK112" s="41">
        <v>23</v>
      </c>
      <c r="AL112" s="41">
        <v>24</v>
      </c>
      <c r="AM112" s="41">
        <v>25</v>
      </c>
      <c r="AN112" s="41">
        <v>28</v>
      </c>
      <c r="AO112" s="41">
        <v>29</v>
      </c>
      <c r="AP112" s="41">
        <v>30</v>
      </c>
      <c r="AQ112" s="41">
        <v>31</v>
      </c>
      <c r="AR112" s="41">
        <v>1</v>
      </c>
      <c r="AS112" s="67">
        <v>4</v>
      </c>
      <c r="AT112" s="41">
        <v>5</v>
      </c>
      <c r="AU112" s="41">
        <v>6</v>
      </c>
      <c r="AV112" s="74">
        <v>7</v>
      </c>
      <c r="AW112" s="74">
        <v>8</v>
      </c>
      <c r="AX112" s="41">
        <v>11</v>
      </c>
      <c r="AY112" s="41">
        <v>12</v>
      </c>
      <c r="AZ112" s="41">
        <v>13</v>
      </c>
      <c r="BA112" s="74">
        <v>14</v>
      </c>
      <c r="BB112" s="74">
        <v>15</v>
      </c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74"/>
      <c r="BQ112" s="41"/>
      <c r="BR112" s="41"/>
      <c r="BS112" s="41"/>
      <c r="BT112" s="41"/>
      <c r="BU112" s="41"/>
      <c r="BV112" s="74"/>
      <c r="BW112" s="41"/>
      <c r="BX112" s="41"/>
      <c r="BY112" s="9"/>
      <c r="BZ112" s="9"/>
      <c r="CA112" s="9"/>
    </row>
    <row r="113" spans="1:79">
      <c r="A113" s="5" t="s">
        <v>49</v>
      </c>
      <c r="B113" s="109" t="s">
        <v>1</v>
      </c>
      <c r="C113" s="109"/>
      <c r="D113" s="10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74"/>
      <c r="S113" s="1"/>
      <c r="T113" s="1"/>
      <c r="U113" s="1"/>
      <c r="V113" s="1"/>
      <c r="W113" s="1"/>
      <c r="X113" s="41"/>
      <c r="Y113" s="41"/>
      <c r="Z113" s="41"/>
      <c r="AA113" s="41"/>
      <c r="AB113" s="41"/>
      <c r="AC113" s="41"/>
      <c r="AD113" s="41"/>
      <c r="AE113" s="41"/>
      <c r="AF113" s="41"/>
      <c r="AG113" s="74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68"/>
      <c r="AT113" s="41"/>
      <c r="AU113" s="41"/>
      <c r="AV113" s="74"/>
      <c r="AW113" s="74"/>
      <c r="AX113" s="41"/>
      <c r="AY113" s="41"/>
      <c r="AZ113" s="41"/>
      <c r="BA113" s="74"/>
      <c r="BB113" s="74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74"/>
      <c r="BQ113" s="41"/>
      <c r="BR113" s="41"/>
      <c r="BS113" s="41"/>
      <c r="BT113" s="41"/>
      <c r="BU113" s="41"/>
      <c r="BV113" s="74"/>
      <c r="BW113" s="41"/>
      <c r="BX113" s="41"/>
      <c r="BY113" s="9"/>
      <c r="BZ113" s="9"/>
      <c r="CA113" s="9"/>
    </row>
    <row r="114" spans="1:79">
      <c r="A114" s="41"/>
      <c r="B114" s="109" t="s">
        <v>19</v>
      </c>
      <c r="C114" s="109"/>
      <c r="D114" s="10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74"/>
      <c r="S114" s="1"/>
      <c r="T114" s="1"/>
      <c r="U114" s="1"/>
      <c r="V114" s="1"/>
      <c r="W114" s="1"/>
      <c r="X114" s="41"/>
      <c r="Y114" s="41"/>
      <c r="Z114" s="41"/>
      <c r="AA114" s="41"/>
      <c r="AB114" s="41"/>
      <c r="AC114" s="41"/>
      <c r="AD114" s="41"/>
      <c r="AE114" s="41"/>
      <c r="AF114" s="41"/>
      <c r="AG114" s="74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68"/>
      <c r="AT114" s="41"/>
      <c r="AU114" s="41"/>
      <c r="AV114" s="74"/>
      <c r="AW114" s="74"/>
      <c r="AX114" s="41"/>
      <c r="AY114" s="41"/>
      <c r="AZ114" s="41"/>
      <c r="BA114" s="74"/>
      <c r="BB114" s="74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74"/>
      <c r="BQ114" s="41"/>
      <c r="BR114" s="41"/>
      <c r="BS114" s="41"/>
      <c r="BT114" s="41"/>
      <c r="BU114" s="41"/>
      <c r="BV114" s="74"/>
      <c r="BW114" s="41"/>
      <c r="BX114" s="41"/>
      <c r="BY114" s="9"/>
      <c r="BZ114" s="9"/>
      <c r="CA114" s="9"/>
    </row>
    <row r="115" spans="1:79">
      <c r="A115" s="41"/>
      <c r="B115" s="111" t="s">
        <v>3</v>
      </c>
      <c r="C115" s="111"/>
      <c r="D115" s="11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74"/>
      <c r="S115" s="1"/>
      <c r="T115" s="1"/>
      <c r="U115" s="1"/>
      <c r="V115" s="1"/>
      <c r="W115" s="1"/>
      <c r="X115" s="41"/>
      <c r="Y115" s="41"/>
      <c r="Z115" s="41"/>
      <c r="AA115" s="41"/>
      <c r="AB115" s="41"/>
      <c r="AC115" s="41"/>
      <c r="AD115" s="41"/>
      <c r="AE115" s="41"/>
      <c r="AF115" s="41"/>
      <c r="AG115" s="74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68"/>
      <c r="AT115" s="41"/>
      <c r="AU115" s="41"/>
      <c r="AV115" s="74"/>
      <c r="AW115" s="74"/>
      <c r="AX115" s="41"/>
      <c r="AY115" s="41"/>
      <c r="AZ115" s="41"/>
      <c r="BA115" s="74"/>
      <c r="BB115" s="74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74"/>
      <c r="BQ115" s="41"/>
      <c r="BR115" s="41"/>
      <c r="BS115" s="41"/>
      <c r="BT115" s="41"/>
      <c r="BU115" s="41"/>
      <c r="BV115" s="74"/>
      <c r="BW115" s="41"/>
      <c r="BX115" s="41"/>
      <c r="BY115" s="9"/>
      <c r="BZ115" s="9"/>
      <c r="CA115" s="9"/>
    </row>
    <row r="116" spans="1:79">
      <c r="A116" s="41"/>
      <c r="B116" s="109" t="s">
        <v>18</v>
      </c>
      <c r="C116" s="109"/>
      <c r="D116" s="10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74"/>
      <c r="S116" s="1"/>
      <c r="T116" s="1"/>
      <c r="U116" s="1"/>
      <c r="V116" s="1"/>
      <c r="W116" s="1"/>
      <c r="X116" s="41"/>
      <c r="Y116" s="41"/>
      <c r="Z116" s="41"/>
      <c r="AA116" s="41"/>
      <c r="AB116" s="41"/>
      <c r="AC116" s="41"/>
      <c r="AD116" s="41"/>
      <c r="AE116" s="41"/>
      <c r="AF116" s="41"/>
      <c r="AG116" s="74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68"/>
      <c r="AT116" s="41"/>
      <c r="AU116" s="41"/>
      <c r="AV116" s="74"/>
      <c r="AW116" s="74"/>
      <c r="AX116" s="41"/>
      <c r="AY116" s="41"/>
      <c r="AZ116" s="41"/>
      <c r="BA116" s="74"/>
      <c r="BB116" s="74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74"/>
      <c r="BQ116" s="41"/>
      <c r="BR116" s="41"/>
      <c r="BS116" s="41"/>
      <c r="BT116" s="41"/>
      <c r="BU116" s="41"/>
      <c r="BV116" s="74"/>
      <c r="BW116" s="41"/>
      <c r="BX116" s="41"/>
      <c r="BY116" s="9"/>
      <c r="BZ116" s="9"/>
      <c r="CA116" s="9"/>
    </row>
    <row r="117" spans="1:79">
      <c r="A117" s="41"/>
      <c r="B117" s="109" t="s">
        <v>20</v>
      </c>
      <c r="C117" s="109"/>
      <c r="D117" s="10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74"/>
      <c r="S117" s="1"/>
      <c r="T117" s="1"/>
      <c r="U117" s="1"/>
      <c r="V117" s="1"/>
      <c r="W117" s="1"/>
      <c r="X117" s="41"/>
      <c r="Y117" s="41"/>
      <c r="Z117" s="41"/>
      <c r="AA117" s="41"/>
      <c r="AB117" s="41"/>
      <c r="AC117" s="41"/>
      <c r="AD117" s="41"/>
      <c r="AE117" s="41"/>
      <c r="AF117" s="41"/>
      <c r="AG117" s="74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68"/>
      <c r="AT117" s="41"/>
      <c r="AU117" s="41"/>
      <c r="AV117" s="74"/>
      <c r="AW117" s="74"/>
      <c r="AX117" s="41"/>
      <c r="AY117" s="41"/>
      <c r="AZ117" s="41"/>
      <c r="BA117" s="74"/>
      <c r="BB117" s="74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74"/>
      <c r="BQ117" s="41"/>
      <c r="BR117" s="41"/>
      <c r="BS117" s="41"/>
      <c r="BT117" s="41"/>
      <c r="BU117" s="41"/>
      <c r="BV117" s="74"/>
      <c r="BW117" s="41"/>
      <c r="BX117" s="41"/>
      <c r="BY117" s="9"/>
      <c r="BZ117" s="9"/>
      <c r="CA117" s="9"/>
    </row>
    <row r="118" spans="1:79">
      <c r="A118" s="41"/>
      <c r="B118" s="109" t="s">
        <v>15</v>
      </c>
      <c r="C118" s="109"/>
      <c r="D118" s="10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74"/>
      <c r="S118" s="1"/>
      <c r="T118" s="1"/>
      <c r="U118" s="1"/>
      <c r="V118" s="1"/>
      <c r="W118" s="1"/>
      <c r="X118" s="41"/>
      <c r="Y118" s="41"/>
      <c r="Z118" s="41"/>
      <c r="AA118" s="41"/>
      <c r="AB118" s="41"/>
      <c r="AC118" s="41"/>
      <c r="AD118" s="41"/>
      <c r="AE118" s="41"/>
      <c r="AF118" s="41"/>
      <c r="AG118" s="74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68"/>
      <c r="AT118" s="41"/>
      <c r="AU118" s="41"/>
      <c r="AV118" s="74"/>
      <c r="AW118" s="74"/>
      <c r="AX118" s="41"/>
      <c r="AY118" s="41"/>
      <c r="AZ118" s="41"/>
      <c r="BA118" s="74"/>
      <c r="BB118" s="74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74"/>
      <c r="BQ118" s="41"/>
      <c r="BR118" s="41"/>
      <c r="BS118" s="41"/>
      <c r="BT118" s="41"/>
      <c r="BU118" s="41"/>
      <c r="BV118" s="74"/>
      <c r="BW118" s="41"/>
      <c r="BX118" s="41"/>
      <c r="BY118" s="9"/>
      <c r="BZ118" s="9"/>
      <c r="CA118" s="9"/>
    </row>
    <row r="119" spans="1:79">
      <c r="A119" s="41"/>
      <c r="B119" s="109" t="s">
        <v>14</v>
      </c>
      <c r="C119" s="109"/>
      <c r="D119" s="10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74"/>
      <c r="S119" s="1"/>
      <c r="T119" s="1"/>
      <c r="U119" s="1"/>
      <c r="V119" s="1"/>
      <c r="W119" s="1"/>
      <c r="X119" s="41"/>
      <c r="Y119" s="41"/>
      <c r="Z119" s="41"/>
      <c r="AA119" s="41"/>
      <c r="AB119" s="41"/>
      <c r="AC119" s="41"/>
      <c r="AD119" s="41"/>
      <c r="AE119" s="41"/>
      <c r="AF119" s="41"/>
      <c r="AG119" s="74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68"/>
      <c r="AT119" s="41"/>
      <c r="AU119" s="41"/>
      <c r="AV119" s="74"/>
      <c r="AW119" s="74"/>
      <c r="AX119" s="41"/>
      <c r="AY119" s="41"/>
      <c r="AZ119" s="41"/>
      <c r="BA119" s="74"/>
      <c r="BB119" s="74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74"/>
      <c r="BQ119" s="41"/>
      <c r="BR119" s="41"/>
      <c r="BS119" s="41"/>
      <c r="BT119" s="41"/>
      <c r="BU119" s="41"/>
      <c r="BV119" s="74"/>
      <c r="BW119" s="41"/>
      <c r="BX119" s="41"/>
      <c r="BY119" s="9"/>
      <c r="BZ119" s="9"/>
      <c r="CA119" s="9"/>
    </row>
    <row r="120" spans="1:79">
      <c r="A120" s="41"/>
      <c r="B120" s="109" t="s">
        <v>16</v>
      </c>
      <c r="C120" s="109"/>
      <c r="D120" s="109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74"/>
      <c r="S120" s="1"/>
      <c r="T120" s="1"/>
      <c r="U120" s="1"/>
      <c r="V120" s="1"/>
      <c r="W120" s="1"/>
      <c r="X120" s="41"/>
      <c r="Y120" s="41"/>
      <c r="Z120" s="41"/>
      <c r="AA120" s="41"/>
      <c r="AB120" s="41"/>
      <c r="AC120" s="41"/>
      <c r="AD120" s="41"/>
      <c r="AE120" s="41"/>
      <c r="AF120" s="41"/>
      <c r="AG120" s="74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68"/>
      <c r="AT120" s="41"/>
      <c r="AU120" s="41"/>
      <c r="AV120" s="74"/>
      <c r="AW120" s="74"/>
      <c r="AX120" s="41"/>
      <c r="AY120" s="41"/>
      <c r="AZ120" s="41"/>
      <c r="BA120" s="74"/>
      <c r="BB120" s="74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74"/>
      <c r="BQ120" s="41"/>
      <c r="BR120" s="41"/>
      <c r="BS120" s="41"/>
      <c r="BT120" s="41"/>
      <c r="BU120" s="41"/>
      <c r="BV120" s="74"/>
      <c r="BW120" s="41"/>
      <c r="BX120" s="41"/>
      <c r="BY120" s="9"/>
      <c r="BZ120" s="9"/>
      <c r="CA120" s="9"/>
    </row>
    <row r="121" spans="1:79">
      <c r="A121" s="41"/>
      <c r="B121" s="112" t="s">
        <v>54</v>
      </c>
      <c r="C121" s="113"/>
      <c r="D121" s="11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74"/>
      <c r="S121" s="1"/>
      <c r="T121" s="1"/>
      <c r="U121" s="1"/>
      <c r="V121" s="1"/>
      <c r="W121" s="1"/>
      <c r="X121" s="41"/>
      <c r="Y121" s="41"/>
      <c r="Z121" s="41"/>
      <c r="AA121" s="41"/>
      <c r="AB121" s="41"/>
      <c r="AC121" s="41"/>
      <c r="AD121" s="41"/>
      <c r="AE121" s="41"/>
      <c r="AF121" s="41"/>
      <c r="AG121" s="74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68"/>
      <c r="AT121" s="41"/>
      <c r="AU121" s="41"/>
      <c r="AV121" s="74"/>
      <c r="AW121" s="74"/>
      <c r="AX121" s="41"/>
      <c r="AY121" s="41"/>
      <c r="AZ121" s="41"/>
      <c r="BA121" s="74"/>
      <c r="BB121" s="74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74"/>
      <c r="BQ121" s="41"/>
      <c r="BR121" s="41"/>
      <c r="BS121" s="41"/>
      <c r="BT121" s="41"/>
      <c r="BU121" s="41"/>
      <c r="BV121" s="74"/>
      <c r="BW121" s="41"/>
      <c r="BX121" s="41"/>
      <c r="BY121" s="9"/>
      <c r="BZ121" s="9"/>
      <c r="CA121" s="9"/>
    </row>
    <row r="122" spans="1:79">
      <c r="A122" s="2"/>
      <c r="B122" s="2" t="s">
        <v>30</v>
      </c>
      <c r="C122" s="2"/>
      <c r="D122" s="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75"/>
      <c r="S122" s="22"/>
      <c r="T122" s="22"/>
      <c r="U122" s="22"/>
      <c r="V122" s="22"/>
      <c r="W122" s="22"/>
      <c r="X122" s="2"/>
      <c r="Y122" s="2"/>
      <c r="Z122" s="2"/>
      <c r="AA122" s="2"/>
      <c r="AB122" s="2"/>
      <c r="AC122" s="2"/>
      <c r="AD122" s="2"/>
      <c r="AE122" s="2"/>
      <c r="AF122" s="2"/>
      <c r="AG122" s="7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69"/>
      <c r="AT122" s="2"/>
      <c r="AU122" s="2"/>
      <c r="AV122" s="75"/>
      <c r="AW122" s="75"/>
      <c r="AX122" s="2"/>
      <c r="AY122" s="2"/>
      <c r="AZ122" s="2"/>
      <c r="BA122" s="75"/>
      <c r="BB122" s="75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75"/>
      <c r="BQ122" s="2"/>
      <c r="BR122" s="2"/>
      <c r="BS122" s="2"/>
      <c r="BT122" s="2"/>
      <c r="BU122" s="2"/>
      <c r="BV122" s="75"/>
      <c r="BW122" s="2"/>
      <c r="BX122" s="2"/>
      <c r="BY122" s="10"/>
      <c r="BZ122" s="9"/>
      <c r="CA122" s="9"/>
    </row>
    <row r="123" spans="1:79"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Q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70"/>
      <c r="AT123" s="23"/>
      <c r="AU123" s="23"/>
      <c r="AX123" s="23"/>
      <c r="AY123" s="23"/>
      <c r="AZ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Q123" s="23"/>
      <c r="BR123" s="23"/>
      <c r="BS123" s="23"/>
      <c r="BT123" s="23"/>
      <c r="BU123" s="23"/>
      <c r="BW123" s="23"/>
      <c r="BX123" s="23"/>
      <c r="BY123" s="23"/>
      <c r="BZ123" s="23"/>
    </row>
    <row r="124" spans="1:79">
      <c r="E124" s="115" t="s">
        <v>77</v>
      </c>
      <c r="F124" s="115"/>
      <c r="G124" s="115"/>
      <c r="H124" s="115"/>
      <c r="I124" s="115"/>
      <c r="J124" s="115"/>
      <c r="K124" s="115"/>
      <c r="L124" s="23"/>
      <c r="M124" s="23"/>
      <c r="N124" s="23"/>
      <c r="O124" s="23"/>
      <c r="Q124" s="23"/>
      <c r="S124" s="23"/>
      <c r="T124" s="23"/>
      <c r="U124" s="23"/>
      <c r="V124" s="23"/>
      <c r="W124" s="23"/>
      <c r="AD124" s="23"/>
      <c r="AE124" s="23"/>
      <c r="AS124" s="70"/>
    </row>
    <row r="125" spans="1:79">
      <c r="E125" s="115" t="s">
        <v>78</v>
      </c>
      <c r="F125" s="115"/>
      <c r="G125" s="115"/>
      <c r="H125" s="115"/>
      <c r="I125" s="115"/>
      <c r="J125" s="115"/>
      <c r="K125" s="115"/>
      <c r="L125" s="23"/>
      <c r="M125" s="23"/>
      <c r="N125" s="23"/>
      <c r="O125" s="23"/>
      <c r="Q125" s="23"/>
      <c r="S125" s="23"/>
      <c r="T125" s="23"/>
      <c r="U125" s="23"/>
      <c r="V125" s="23"/>
      <c r="W125" s="23"/>
      <c r="AS125" s="70"/>
    </row>
    <row r="126" spans="1:79">
      <c r="E126" s="115" t="s">
        <v>79</v>
      </c>
      <c r="F126" s="115"/>
      <c r="G126" s="115"/>
      <c r="H126" s="115"/>
      <c r="I126" s="115"/>
      <c r="J126" s="115"/>
      <c r="K126" s="115"/>
      <c r="L126" s="23"/>
      <c r="M126" s="23"/>
      <c r="N126" s="23"/>
      <c r="O126" s="23"/>
      <c r="Q126" s="23"/>
      <c r="S126" s="23"/>
      <c r="T126" s="23"/>
      <c r="U126" s="23"/>
      <c r="V126" s="23"/>
      <c r="W126" s="23"/>
      <c r="AS126" s="70"/>
    </row>
    <row r="127" spans="1:79">
      <c r="E127" s="115" t="s">
        <v>80</v>
      </c>
      <c r="F127" s="115"/>
      <c r="G127" s="115"/>
      <c r="H127" s="115"/>
      <c r="I127" s="115"/>
      <c r="J127" s="115"/>
      <c r="K127" s="115"/>
      <c r="L127" s="23"/>
      <c r="M127" s="23"/>
      <c r="N127" s="23"/>
      <c r="O127" s="23"/>
      <c r="Q127" s="23"/>
      <c r="S127" s="23"/>
      <c r="T127" s="23"/>
      <c r="U127" s="23"/>
      <c r="V127" s="23"/>
      <c r="W127" s="23"/>
      <c r="AS127" s="70"/>
    </row>
    <row r="128" spans="1:79">
      <c r="E128" s="115" t="s">
        <v>81</v>
      </c>
      <c r="F128" s="115"/>
      <c r="G128" s="115"/>
      <c r="H128" s="115"/>
      <c r="I128" s="115"/>
      <c r="J128" s="115"/>
      <c r="K128" s="115"/>
      <c r="L128" s="23"/>
      <c r="M128" s="23"/>
      <c r="N128" s="23"/>
      <c r="O128" s="23"/>
      <c r="Q128" s="23"/>
      <c r="S128" s="23"/>
      <c r="T128" s="23"/>
      <c r="U128" s="23"/>
      <c r="V128" s="23"/>
      <c r="W128" s="23"/>
      <c r="AS128" s="70"/>
    </row>
    <row r="129" spans="3:77">
      <c r="E129" s="115" t="s">
        <v>82</v>
      </c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23"/>
      <c r="V129" s="23"/>
      <c r="W129" s="23"/>
      <c r="AS129" s="70"/>
    </row>
    <row r="130" spans="3:77">
      <c r="E130" s="115" t="s">
        <v>83</v>
      </c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Q130" s="23"/>
      <c r="S130" s="23"/>
      <c r="T130" s="23"/>
      <c r="U130" s="23"/>
      <c r="V130" s="23"/>
      <c r="W130" s="23"/>
      <c r="AS130" s="70"/>
    </row>
    <row r="132" spans="3:77">
      <c r="E132" s="107" t="s">
        <v>95</v>
      </c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16"/>
    </row>
    <row r="133" spans="3:77">
      <c r="C133" t="s">
        <v>71</v>
      </c>
      <c r="E133" s="101" t="s">
        <v>94</v>
      </c>
      <c r="F133" s="102"/>
      <c r="G133" s="102"/>
      <c r="H133" s="102"/>
      <c r="I133" s="102"/>
      <c r="J133" s="102" t="s">
        <v>96</v>
      </c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 t="s">
        <v>97</v>
      </c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 t="s">
        <v>98</v>
      </c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3"/>
      <c r="BR133" s="101" t="s">
        <v>102</v>
      </c>
      <c r="BS133" s="102"/>
      <c r="BT133" s="102"/>
      <c r="BU133" s="102"/>
      <c r="BV133" s="102"/>
      <c r="BW133" s="102"/>
      <c r="BX133" s="103"/>
      <c r="BY133" s="9" t="s">
        <v>29</v>
      </c>
    </row>
    <row r="134" spans="3:77">
      <c r="C134" t="s">
        <v>72</v>
      </c>
      <c r="E134" s="39" t="s">
        <v>58</v>
      </c>
      <c r="F134" s="39" t="s">
        <v>59</v>
      </c>
      <c r="G134" s="39" t="s">
        <v>60</v>
      </c>
      <c r="H134" s="39" t="s">
        <v>61</v>
      </c>
      <c r="I134" s="39" t="s">
        <v>62</v>
      </c>
      <c r="J134" s="39" t="s">
        <v>58</v>
      </c>
      <c r="K134" s="39" t="s">
        <v>59</v>
      </c>
      <c r="L134" s="39" t="s">
        <v>60</v>
      </c>
      <c r="M134" s="39" t="s">
        <v>61</v>
      </c>
      <c r="N134" s="39" t="s">
        <v>62</v>
      </c>
      <c r="O134" s="39" t="s">
        <v>58</v>
      </c>
      <c r="P134" s="39" t="s">
        <v>59</v>
      </c>
      <c r="Q134" s="39" t="s">
        <v>60</v>
      </c>
      <c r="R134" s="62" t="s">
        <v>61</v>
      </c>
      <c r="S134" s="39" t="s">
        <v>62</v>
      </c>
      <c r="T134" s="39" t="s">
        <v>58</v>
      </c>
      <c r="U134" s="39" t="s">
        <v>59</v>
      </c>
      <c r="V134" s="39" t="s">
        <v>60</v>
      </c>
      <c r="W134" s="39" t="s">
        <v>61</v>
      </c>
      <c r="X134" s="39" t="s">
        <v>62</v>
      </c>
      <c r="Y134" s="39" t="s">
        <v>58</v>
      </c>
      <c r="Z134" s="39" t="s">
        <v>59</v>
      </c>
      <c r="AA134" s="39" t="s">
        <v>60</v>
      </c>
      <c r="AB134" s="39" t="s">
        <v>61</v>
      </c>
      <c r="AC134" s="39" t="s">
        <v>62</v>
      </c>
      <c r="AD134" s="39" t="s">
        <v>58</v>
      </c>
      <c r="AE134" s="39" t="s">
        <v>59</v>
      </c>
      <c r="AF134" s="39" t="s">
        <v>60</v>
      </c>
      <c r="AG134" s="62" t="s">
        <v>61</v>
      </c>
      <c r="AH134" s="39" t="s">
        <v>62</v>
      </c>
      <c r="AI134" s="39" t="s">
        <v>58</v>
      </c>
      <c r="AJ134" s="39" t="s">
        <v>59</v>
      </c>
      <c r="AK134" s="39" t="s">
        <v>60</v>
      </c>
      <c r="AL134" s="39" t="s">
        <v>61</v>
      </c>
      <c r="AM134" s="39" t="s">
        <v>62</v>
      </c>
      <c r="AN134" s="39" t="s">
        <v>58</v>
      </c>
      <c r="AO134" s="39" t="s">
        <v>59</v>
      </c>
      <c r="AP134" s="39" t="s">
        <v>60</v>
      </c>
      <c r="AQ134" s="39" t="s">
        <v>61</v>
      </c>
      <c r="AR134" s="39" t="s">
        <v>62</v>
      </c>
      <c r="AS134" s="66" t="s">
        <v>64</v>
      </c>
      <c r="AT134" s="39" t="s">
        <v>59</v>
      </c>
      <c r="AU134" s="39" t="s">
        <v>60</v>
      </c>
      <c r="AV134" s="62" t="s">
        <v>61</v>
      </c>
      <c r="AW134" s="62" t="s">
        <v>62</v>
      </c>
      <c r="AX134" s="39" t="s">
        <v>58</v>
      </c>
      <c r="AY134" s="39" t="s">
        <v>59</v>
      </c>
      <c r="AZ134" s="39" t="s">
        <v>60</v>
      </c>
      <c r="BA134" s="62" t="s">
        <v>61</v>
      </c>
      <c r="BB134" s="62" t="s">
        <v>62</v>
      </c>
      <c r="BC134" s="39" t="s">
        <v>58</v>
      </c>
      <c r="BD134" s="39" t="s">
        <v>59</v>
      </c>
      <c r="BE134" s="39" t="s">
        <v>60</v>
      </c>
      <c r="BF134" s="39" t="s">
        <v>61</v>
      </c>
      <c r="BG134" s="39" t="s">
        <v>62</v>
      </c>
      <c r="BH134" s="39" t="s">
        <v>58</v>
      </c>
      <c r="BI134" s="39" t="s">
        <v>59</v>
      </c>
      <c r="BJ134" s="39" t="s">
        <v>60</v>
      </c>
      <c r="BK134" s="39" t="s">
        <v>61</v>
      </c>
      <c r="BL134" s="39" t="s">
        <v>62</v>
      </c>
      <c r="BM134" s="39" t="s">
        <v>58</v>
      </c>
      <c r="BN134" s="39" t="s">
        <v>59</v>
      </c>
      <c r="BO134" s="39" t="s">
        <v>60</v>
      </c>
      <c r="BP134" s="62" t="s">
        <v>61</v>
      </c>
      <c r="BQ134" s="39" t="s">
        <v>62</v>
      </c>
      <c r="BR134" s="39" t="s">
        <v>64</v>
      </c>
      <c r="BS134" s="39" t="s">
        <v>59</v>
      </c>
      <c r="BT134" s="39" t="s">
        <v>60</v>
      </c>
      <c r="BU134" s="39" t="s">
        <v>61</v>
      </c>
      <c r="BV134" s="62" t="s">
        <v>87</v>
      </c>
      <c r="BW134" s="39" t="s">
        <v>63</v>
      </c>
      <c r="BX134" s="39"/>
      <c r="BY134" s="9"/>
    </row>
    <row r="135" spans="3:77">
      <c r="C135" t="s">
        <v>73</v>
      </c>
      <c r="E135" s="1">
        <v>24</v>
      </c>
      <c r="F135" s="1">
        <v>25</v>
      </c>
      <c r="G135" s="1">
        <v>26</v>
      </c>
      <c r="H135" s="1">
        <v>27</v>
      </c>
      <c r="I135" s="1">
        <v>28</v>
      </c>
      <c r="J135" s="1">
        <v>3</v>
      </c>
      <c r="K135" s="1">
        <v>4</v>
      </c>
      <c r="L135" s="1">
        <v>5</v>
      </c>
      <c r="M135" s="1">
        <v>6</v>
      </c>
      <c r="N135" s="1">
        <v>7</v>
      </c>
      <c r="O135" s="1">
        <v>10</v>
      </c>
      <c r="P135" s="1">
        <v>11</v>
      </c>
      <c r="Q135" s="1">
        <v>12</v>
      </c>
      <c r="R135" s="74">
        <v>13</v>
      </c>
      <c r="S135" s="1">
        <v>14</v>
      </c>
      <c r="T135" s="1">
        <v>17</v>
      </c>
      <c r="U135" s="1">
        <v>18</v>
      </c>
      <c r="V135" s="1">
        <v>19</v>
      </c>
      <c r="W135" s="1">
        <v>20</v>
      </c>
      <c r="X135" s="1">
        <v>21</v>
      </c>
      <c r="Y135" s="41">
        <v>24</v>
      </c>
      <c r="Z135" s="41">
        <v>25</v>
      </c>
      <c r="AA135" s="41">
        <v>26</v>
      </c>
      <c r="AB135" s="41">
        <v>27</v>
      </c>
      <c r="AC135" s="41">
        <v>28</v>
      </c>
      <c r="AD135" s="41">
        <v>31</v>
      </c>
      <c r="AE135" s="41">
        <v>1</v>
      </c>
      <c r="AF135" s="41">
        <v>2</v>
      </c>
      <c r="AG135" s="74">
        <v>3</v>
      </c>
      <c r="AH135" s="41">
        <v>4</v>
      </c>
      <c r="AI135" s="41">
        <v>14</v>
      </c>
      <c r="AJ135" s="41">
        <v>15</v>
      </c>
      <c r="AK135" s="41">
        <v>16</v>
      </c>
      <c r="AL135" s="41">
        <v>17</v>
      </c>
      <c r="AM135" s="41">
        <v>18</v>
      </c>
      <c r="AN135" s="41">
        <v>21</v>
      </c>
      <c r="AO135" s="41">
        <v>22</v>
      </c>
      <c r="AP135" s="41">
        <v>23</v>
      </c>
      <c r="AQ135" s="41">
        <v>24</v>
      </c>
      <c r="AR135" s="41">
        <v>25</v>
      </c>
      <c r="AS135" s="67">
        <v>28</v>
      </c>
      <c r="AT135" s="67">
        <v>29</v>
      </c>
      <c r="AU135" s="67">
        <v>30</v>
      </c>
      <c r="AV135" s="74">
        <v>1</v>
      </c>
      <c r="AW135" s="74">
        <v>2</v>
      </c>
      <c r="AX135" s="41">
        <v>5</v>
      </c>
      <c r="AY135" s="41">
        <v>6</v>
      </c>
      <c r="AZ135" s="41">
        <v>7</v>
      </c>
      <c r="BA135" s="74">
        <v>8</v>
      </c>
      <c r="BB135" s="74">
        <v>9</v>
      </c>
      <c r="BC135" s="41">
        <v>12</v>
      </c>
      <c r="BD135" s="41">
        <v>13</v>
      </c>
      <c r="BE135" s="41">
        <v>14</v>
      </c>
      <c r="BF135" s="41">
        <v>15</v>
      </c>
      <c r="BG135" s="41">
        <v>16</v>
      </c>
      <c r="BH135" s="41">
        <v>19</v>
      </c>
      <c r="BI135" s="41">
        <v>20</v>
      </c>
      <c r="BJ135" s="41">
        <v>21</v>
      </c>
      <c r="BK135" s="41">
        <v>22</v>
      </c>
      <c r="BL135" s="41">
        <v>23</v>
      </c>
      <c r="BM135" s="41">
        <v>26</v>
      </c>
      <c r="BN135" s="41">
        <v>27</v>
      </c>
      <c r="BO135" s="41">
        <v>28</v>
      </c>
      <c r="BP135" s="74">
        <v>29</v>
      </c>
      <c r="BQ135" s="41">
        <v>30</v>
      </c>
      <c r="BR135" s="41">
        <v>2</v>
      </c>
      <c r="BS135" s="41">
        <v>3</v>
      </c>
      <c r="BT135" s="41">
        <v>4</v>
      </c>
      <c r="BU135" s="41">
        <v>5</v>
      </c>
      <c r="BV135" s="74">
        <v>6</v>
      </c>
      <c r="BW135" s="41">
        <v>7</v>
      </c>
      <c r="BX135" s="41"/>
      <c r="BY135" s="9"/>
    </row>
    <row r="136" spans="3:77">
      <c r="E136">
        <v>22</v>
      </c>
    </row>
    <row r="137" spans="3:77">
      <c r="E137">
        <v>1</v>
      </c>
    </row>
    <row r="138" spans="3:77">
      <c r="E138">
        <v>104</v>
      </c>
      <c r="F138">
        <v>105</v>
      </c>
      <c r="G138">
        <v>106</v>
      </c>
      <c r="H138">
        <v>107</v>
      </c>
      <c r="I138">
        <v>108</v>
      </c>
      <c r="J138">
        <v>109</v>
      </c>
      <c r="K138">
        <v>110</v>
      </c>
      <c r="L138">
        <v>111</v>
      </c>
      <c r="M138">
        <v>112</v>
      </c>
      <c r="N138">
        <v>113</v>
      </c>
      <c r="O138">
        <v>114</v>
      </c>
      <c r="P138">
        <v>115</v>
      </c>
      <c r="Q138">
        <v>116</v>
      </c>
      <c r="R138" s="63">
        <v>117</v>
      </c>
      <c r="S138">
        <v>118</v>
      </c>
      <c r="T138">
        <v>119</v>
      </c>
      <c r="U138">
        <v>120</v>
      </c>
      <c r="V138">
        <v>121</v>
      </c>
      <c r="W138">
        <v>122</v>
      </c>
      <c r="X138">
        <v>123</v>
      </c>
      <c r="Y138">
        <v>124</v>
      </c>
      <c r="Z138">
        <v>125</v>
      </c>
      <c r="AA138">
        <v>126</v>
      </c>
      <c r="AB138">
        <v>127</v>
      </c>
      <c r="AC138">
        <v>128</v>
      </c>
      <c r="AD138">
        <v>129</v>
      </c>
      <c r="AE138">
        <v>130</v>
      </c>
      <c r="AF138">
        <v>131</v>
      </c>
      <c r="AG138" s="63">
        <v>132</v>
      </c>
      <c r="AH138">
        <v>133</v>
      </c>
      <c r="AI138">
        <v>134</v>
      </c>
      <c r="AJ138">
        <v>135</v>
      </c>
      <c r="AK138">
        <v>136</v>
      </c>
      <c r="AL138">
        <v>137</v>
      </c>
      <c r="AM138">
        <v>138</v>
      </c>
      <c r="AN138">
        <v>139</v>
      </c>
      <c r="AO138">
        <v>140</v>
      </c>
      <c r="AP138">
        <v>141</v>
      </c>
      <c r="AQ138">
        <v>142</v>
      </c>
      <c r="AR138">
        <v>143</v>
      </c>
      <c r="AS138">
        <v>144</v>
      </c>
      <c r="AT138">
        <v>145</v>
      </c>
      <c r="AU138">
        <v>146</v>
      </c>
      <c r="AV138"/>
      <c r="AX138">
        <v>147</v>
      </c>
      <c r="AY138">
        <v>148</v>
      </c>
      <c r="AZ138">
        <v>149</v>
      </c>
      <c r="BB138"/>
      <c r="BC138">
        <v>150</v>
      </c>
      <c r="BD138">
        <v>151</v>
      </c>
      <c r="BE138">
        <v>152</v>
      </c>
      <c r="BF138">
        <v>153</v>
      </c>
      <c r="BG138">
        <v>154</v>
      </c>
      <c r="BH138">
        <v>155</v>
      </c>
      <c r="BI138">
        <v>156</v>
      </c>
      <c r="BJ138">
        <v>157</v>
      </c>
      <c r="BK138">
        <v>158</v>
      </c>
      <c r="BL138">
        <v>159</v>
      </c>
      <c r="BM138">
        <v>160</v>
      </c>
      <c r="BN138">
        <v>161</v>
      </c>
      <c r="BO138">
        <v>162</v>
      </c>
      <c r="BP138" s="63">
        <v>163</v>
      </c>
      <c r="BQ138">
        <v>164</v>
      </c>
      <c r="BR138">
        <v>165</v>
      </c>
      <c r="BS138">
        <v>166</v>
      </c>
      <c r="BT138">
        <v>167</v>
      </c>
      <c r="BU138">
        <v>168</v>
      </c>
      <c r="BV138" s="63">
        <v>169</v>
      </c>
      <c r="BW138">
        <v>170</v>
      </c>
    </row>
    <row r="139" spans="3:77">
      <c r="E139">
        <v>1</v>
      </c>
      <c r="F139">
        <v>2</v>
      </c>
      <c r="G139">
        <v>3</v>
      </c>
      <c r="H139">
        <v>4</v>
      </c>
      <c r="I139">
        <v>5</v>
      </c>
      <c r="J139">
        <v>6</v>
      </c>
      <c r="K139">
        <v>7</v>
      </c>
      <c r="L139">
        <v>8</v>
      </c>
      <c r="M139">
        <v>9</v>
      </c>
      <c r="N139">
        <v>10</v>
      </c>
      <c r="O139">
        <v>11</v>
      </c>
      <c r="P139">
        <v>12</v>
      </c>
      <c r="Q139">
        <v>13</v>
      </c>
      <c r="R139" s="63">
        <v>14</v>
      </c>
      <c r="S139">
        <v>15</v>
      </c>
      <c r="T139">
        <v>16</v>
      </c>
      <c r="U139">
        <v>17</v>
      </c>
      <c r="V139">
        <v>18</v>
      </c>
      <c r="W139">
        <v>19</v>
      </c>
      <c r="X139">
        <v>20</v>
      </c>
      <c r="Y139">
        <v>21</v>
      </c>
      <c r="Z139">
        <v>22</v>
      </c>
      <c r="AA139">
        <v>23</v>
      </c>
      <c r="AB139">
        <v>24</v>
      </c>
      <c r="AC139">
        <v>25</v>
      </c>
      <c r="AD139">
        <v>26</v>
      </c>
      <c r="AE139">
        <v>27</v>
      </c>
      <c r="AF139">
        <v>28</v>
      </c>
      <c r="AG139" s="63">
        <v>29</v>
      </c>
      <c r="AH139">
        <v>30</v>
      </c>
      <c r="AI139">
        <v>31</v>
      </c>
      <c r="AJ139">
        <v>32</v>
      </c>
      <c r="AK139">
        <v>33</v>
      </c>
      <c r="AL139">
        <v>34</v>
      </c>
      <c r="AM139">
        <v>35</v>
      </c>
      <c r="AN139">
        <v>36</v>
      </c>
      <c r="AO139">
        <v>37</v>
      </c>
      <c r="AP139">
        <v>38</v>
      </c>
      <c r="AQ139">
        <v>39</v>
      </c>
      <c r="AR139">
        <v>40</v>
      </c>
      <c r="AS139">
        <v>41</v>
      </c>
      <c r="AT139">
        <v>42</v>
      </c>
      <c r="AU139">
        <v>43</v>
      </c>
      <c r="AV139"/>
      <c r="AX139">
        <v>44</v>
      </c>
      <c r="AY139">
        <v>45</v>
      </c>
      <c r="AZ139">
        <v>46</v>
      </c>
      <c r="BB139"/>
      <c r="BC139">
        <v>47</v>
      </c>
      <c r="BD139">
        <v>48</v>
      </c>
      <c r="BE139">
        <v>49</v>
      </c>
      <c r="BF139">
        <v>50</v>
      </c>
      <c r="BG139">
        <v>51</v>
      </c>
      <c r="BH139">
        <v>52</v>
      </c>
      <c r="BI139">
        <v>53</v>
      </c>
      <c r="BJ139">
        <v>54</v>
      </c>
      <c r="BK139">
        <v>55</v>
      </c>
      <c r="BL139">
        <v>56</v>
      </c>
      <c r="BM139">
        <v>57</v>
      </c>
      <c r="BN139">
        <v>58</v>
      </c>
      <c r="BO139">
        <v>59</v>
      </c>
      <c r="BP139" s="63">
        <v>60</v>
      </c>
      <c r="BQ139">
        <v>61</v>
      </c>
      <c r="BR139">
        <v>62</v>
      </c>
      <c r="BS139">
        <v>63</v>
      </c>
      <c r="BT139">
        <v>64</v>
      </c>
      <c r="BU139">
        <v>65</v>
      </c>
      <c r="BV139" s="63">
        <v>66</v>
      </c>
      <c r="BW139">
        <v>67</v>
      </c>
    </row>
    <row r="143" spans="3:77">
      <c r="BF143" t="s">
        <v>99</v>
      </c>
    </row>
  </sheetData>
  <mergeCells count="136">
    <mergeCell ref="E133:I133"/>
    <mergeCell ref="J133:AD133"/>
    <mergeCell ref="AE133:AU133"/>
    <mergeCell ref="AV133:BQ133"/>
    <mergeCell ref="BR133:BX133"/>
    <mergeCell ref="E128:K128"/>
    <mergeCell ref="E129:T129"/>
    <mergeCell ref="E130:O130"/>
    <mergeCell ref="B107:D107"/>
    <mergeCell ref="B109:D109"/>
    <mergeCell ref="E109:BY109"/>
    <mergeCell ref="E110:Y110"/>
    <mergeCell ref="Z110:AQ110"/>
    <mergeCell ref="AR110:BB110"/>
    <mergeCell ref="B102:D102"/>
    <mergeCell ref="B103:D103"/>
    <mergeCell ref="E132:BY132"/>
    <mergeCell ref="E124:K124"/>
    <mergeCell ref="E125:K125"/>
    <mergeCell ref="E126:K126"/>
    <mergeCell ref="E127:K127"/>
    <mergeCell ref="B119:D119"/>
    <mergeCell ref="B120:D120"/>
    <mergeCell ref="B121:D121"/>
    <mergeCell ref="B113:D113"/>
    <mergeCell ref="B114:D114"/>
    <mergeCell ref="B115:D115"/>
    <mergeCell ref="B116:D116"/>
    <mergeCell ref="B117:D117"/>
    <mergeCell ref="B118:D118"/>
    <mergeCell ref="B104:D104"/>
    <mergeCell ref="B105:D105"/>
    <mergeCell ref="B106:D106"/>
    <mergeCell ref="E96:Y96"/>
    <mergeCell ref="Z96:AQ96"/>
    <mergeCell ref="AR96:BB96"/>
    <mergeCell ref="B99:D99"/>
    <mergeCell ref="B100:D100"/>
    <mergeCell ref="B101:D101"/>
    <mergeCell ref="B91:D91"/>
    <mergeCell ref="B92:D92"/>
    <mergeCell ref="B93:D93"/>
    <mergeCell ref="B95:D95"/>
    <mergeCell ref="E95:BY95"/>
    <mergeCell ref="B85:D85"/>
    <mergeCell ref="B86:D86"/>
    <mergeCell ref="B87:D87"/>
    <mergeCell ref="B88:D88"/>
    <mergeCell ref="B89:D89"/>
    <mergeCell ref="B90:D90"/>
    <mergeCell ref="B79:D79"/>
    <mergeCell ref="B81:D81"/>
    <mergeCell ref="E81:BY81"/>
    <mergeCell ref="E82:Y82"/>
    <mergeCell ref="Z82:AQ82"/>
    <mergeCell ref="AR82:BB82"/>
    <mergeCell ref="B74:D74"/>
    <mergeCell ref="B75:D75"/>
    <mergeCell ref="B76:D76"/>
    <mergeCell ref="B77:D77"/>
    <mergeCell ref="B78:D78"/>
    <mergeCell ref="E68:Y68"/>
    <mergeCell ref="Z68:AQ68"/>
    <mergeCell ref="AR68:BB68"/>
    <mergeCell ref="B71:D71"/>
    <mergeCell ref="B72:D72"/>
    <mergeCell ref="B73:D73"/>
    <mergeCell ref="B63:D63"/>
    <mergeCell ref="B64:D64"/>
    <mergeCell ref="B65:D65"/>
    <mergeCell ref="B67:D67"/>
    <mergeCell ref="E67:BY67"/>
    <mergeCell ref="B57:D57"/>
    <mergeCell ref="B58:D58"/>
    <mergeCell ref="B59:D59"/>
    <mergeCell ref="B60:D60"/>
    <mergeCell ref="B61:D61"/>
    <mergeCell ref="B62:D62"/>
    <mergeCell ref="B50:D50"/>
    <mergeCell ref="B51:D51"/>
    <mergeCell ref="B53:D53"/>
    <mergeCell ref="E53:BY53"/>
    <mergeCell ref="E54:Y54"/>
    <mergeCell ref="Z54:AQ54"/>
    <mergeCell ref="AR54:BB54"/>
    <mergeCell ref="B44:D44"/>
    <mergeCell ref="B45:D45"/>
    <mergeCell ref="B46:D46"/>
    <mergeCell ref="B47:D47"/>
    <mergeCell ref="B48:D48"/>
    <mergeCell ref="B49:D49"/>
    <mergeCell ref="B37:D37"/>
    <mergeCell ref="B38:D38"/>
    <mergeCell ref="B40:D40"/>
    <mergeCell ref="E40:BY40"/>
    <mergeCell ref="E41:Y41"/>
    <mergeCell ref="Z41:AQ41"/>
    <mergeCell ref="AR41:BB41"/>
    <mergeCell ref="B31:D31"/>
    <mergeCell ref="B32:D32"/>
    <mergeCell ref="B33:D33"/>
    <mergeCell ref="B34:D34"/>
    <mergeCell ref="B35:D35"/>
    <mergeCell ref="B36:D36"/>
    <mergeCell ref="B24:D24"/>
    <mergeCell ref="B25:D25"/>
    <mergeCell ref="B27:D27"/>
    <mergeCell ref="E27:BY27"/>
    <mergeCell ref="E28:Y28"/>
    <mergeCell ref="Z28:AQ28"/>
    <mergeCell ref="AR28:BB28"/>
    <mergeCell ref="B18:D18"/>
    <mergeCell ref="B19:D19"/>
    <mergeCell ref="B20:D20"/>
    <mergeCell ref="B21:D21"/>
    <mergeCell ref="B22:D22"/>
    <mergeCell ref="B23:D23"/>
    <mergeCell ref="B1:D1"/>
    <mergeCell ref="E1:BY1"/>
    <mergeCell ref="B5:D5"/>
    <mergeCell ref="AV2:BQ2"/>
    <mergeCell ref="B12:D12"/>
    <mergeCell ref="B14:D14"/>
    <mergeCell ref="E14:BY14"/>
    <mergeCell ref="E15:Y15"/>
    <mergeCell ref="Z15:AQ15"/>
    <mergeCell ref="AR15:BB15"/>
    <mergeCell ref="B6:D6"/>
    <mergeCell ref="B7:D7"/>
    <mergeCell ref="B8:D8"/>
    <mergeCell ref="B9:D9"/>
    <mergeCell ref="B10:D10"/>
    <mergeCell ref="B11:D11"/>
    <mergeCell ref="E2:I2"/>
    <mergeCell ref="J2:AD2"/>
    <mergeCell ref="AE2:AU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J282"/>
  <sheetViews>
    <sheetView workbookViewId="0">
      <selection activeCell="G10" sqref="G10"/>
    </sheetView>
  </sheetViews>
  <sheetFormatPr defaultRowHeight="15"/>
  <cols>
    <col min="5" max="5" width="6.42578125" customWidth="1"/>
    <col min="6" max="6" width="6.140625" customWidth="1"/>
    <col min="7" max="7" width="6.5703125" customWidth="1"/>
    <col min="8" max="9" width="5.5703125" customWidth="1"/>
    <col min="10" max="11" width="4.85546875" customWidth="1"/>
    <col min="12" max="12" width="5.42578125" customWidth="1"/>
    <col min="13" max="13" width="5" customWidth="1"/>
    <col min="14" max="14" width="5.85546875" customWidth="1"/>
    <col min="15" max="15" width="5.28515625" customWidth="1"/>
    <col min="16" max="16" width="4.85546875" customWidth="1"/>
    <col min="17" max="17" width="5.28515625" style="23" customWidth="1"/>
    <col min="49" max="55" width="9.140625" style="23"/>
    <col min="57" max="57" width="9.140625" style="23"/>
    <col min="64" max="64" width="9.140625" style="23"/>
  </cols>
  <sheetData>
    <row r="1" spans="1:87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25"/>
      <c r="AX1" s="25"/>
      <c r="AY1" s="25"/>
      <c r="AZ1" s="25"/>
      <c r="BA1" s="25"/>
      <c r="BB1" s="25"/>
      <c r="BC1" s="25"/>
      <c r="BD1" s="11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11"/>
      <c r="CG1" s="12"/>
      <c r="CH1" s="12"/>
      <c r="CI1" s="12"/>
    </row>
    <row r="2" spans="1:87">
      <c r="A2" s="49" t="s">
        <v>21</v>
      </c>
      <c r="B2" s="126" t="s">
        <v>22</v>
      </c>
      <c r="C2" s="126"/>
      <c r="D2" s="126"/>
      <c r="E2" s="107" t="s">
        <v>95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16"/>
    </row>
    <row r="3" spans="1:87">
      <c r="A3" s="14" t="s">
        <v>38</v>
      </c>
      <c r="B3" s="129"/>
      <c r="C3" s="130"/>
      <c r="D3" s="131"/>
      <c r="E3" s="101" t="s">
        <v>94</v>
      </c>
      <c r="F3" s="102"/>
      <c r="G3" s="102"/>
      <c r="H3" s="102"/>
      <c r="I3" s="102"/>
      <c r="J3" s="102" t="s">
        <v>96</v>
      </c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 t="s">
        <v>97</v>
      </c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65" t="s">
        <v>98</v>
      </c>
      <c r="BE3" s="65"/>
      <c r="BF3" s="65"/>
      <c r="BG3" s="65"/>
      <c r="BH3" s="65"/>
      <c r="BI3" s="65"/>
      <c r="BJ3" s="65"/>
      <c r="BK3" s="76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71"/>
      <c r="CI3" s="9"/>
    </row>
    <row r="4" spans="1:87">
      <c r="A4" s="14"/>
      <c r="B4" s="132"/>
      <c r="C4" s="133"/>
      <c r="D4" s="134"/>
      <c r="E4" s="86" t="s">
        <v>58</v>
      </c>
      <c r="F4" s="86" t="s">
        <v>59</v>
      </c>
      <c r="G4" s="86" t="s">
        <v>60</v>
      </c>
      <c r="H4" s="86" t="s">
        <v>61</v>
      </c>
      <c r="I4" s="86" t="s">
        <v>62</v>
      </c>
      <c r="J4" s="86" t="s">
        <v>63</v>
      </c>
      <c r="K4" s="86" t="s">
        <v>58</v>
      </c>
      <c r="L4" s="86" t="s">
        <v>59</v>
      </c>
      <c r="M4" s="86" t="s">
        <v>60</v>
      </c>
      <c r="N4" s="86" t="s">
        <v>61</v>
      </c>
      <c r="O4" s="86" t="s">
        <v>62</v>
      </c>
      <c r="P4" s="62" t="s">
        <v>63</v>
      </c>
      <c r="Q4" s="86" t="s">
        <v>58</v>
      </c>
      <c r="R4" s="86" t="s">
        <v>59</v>
      </c>
      <c r="S4" s="86" t="s">
        <v>60</v>
      </c>
      <c r="T4" s="86" t="s">
        <v>61</v>
      </c>
      <c r="U4" s="86" t="s">
        <v>62</v>
      </c>
      <c r="V4" s="86" t="s">
        <v>63</v>
      </c>
      <c r="W4" s="86" t="s">
        <v>58</v>
      </c>
      <c r="X4" s="86" t="s">
        <v>59</v>
      </c>
      <c r="Y4" s="86" t="s">
        <v>60</v>
      </c>
      <c r="Z4" s="86" t="s">
        <v>61</v>
      </c>
      <c r="AA4" s="86" t="s">
        <v>62</v>
      </c>
      <c r="AB4" s="86" t="s">
        <v>63</v>
      </c>
      <c r="AC4" s="86" t="s">
        <v>58</v>
      </c>
      <c r="AD4" s="86" t="s">
        <v>59</v>
      </c>
      <c r="AE4" s="86" t="s">
        <v>60</v>
      </c>
      <c r="AF4" s="86" t="s">
        <v>61</v>
      </c>
      <c r="AG4" s="86" t="s">
        <v>62</v>
      </c>
      <c r="AH4" s="86" t="s">
        <v>63</v>
      </c>
      <c r="AI4" s="86" t="s">
        <v>58</v>
      </c>
      <c r="AJ4" s="86" t="s">
        <v>59</v>
      </c>
      <c r="AK4" s="86" t="s">
        <v>60</v>
      </c>
      <c r="AL4" s="86" t="s">
        <v>61</v>
      </c>
      <c r="AM4" s="86" t="s">
        <v>62</v>
      </c>
      <c r="AN4" s="86" t="s">
        <v>63</v>
      </c>
      <c r="AO4" s="86" t="s">
        <v>58</v>
      </c>
      <c r="AP4" s="86" t="s">
        <v>59</v>
      </c>
      <c r="AQ4" s="86" t="s">
        <v>60</v>
      </c>
      <c r="AR4" s="86" t="s">
        <v>61</v>
      </c>
      <c r="AS4" s="86" t="s">
        <v>62</v>
      </c>
      <c r="AT4" s="86" t="s">
        <v>63</v>
      </c>
      <c r="AU4" s="86" t="s">
        <v>58</v>
      </c>
      <c r="AV4" s="86" t="s">
        <v>59</v>
      </c>
      <c r="AW4" s="86" t="s">
        <v>60</v>
      </c>
      <c r="AX4" s="86" t="s">
        <v>61</v>
      </c>
      <c r="AY4" s="86" t="s">
        <v>62</v>
      </c>
      <c r="AZ4" s="86" t="s">
        <v>63</v>
      </c>
      <c r="BA4" s="86" t="s">
        <v>58</v>
      </c>
      <c r="BB4" s="86" t="s">
        <v>59</v>
      </c>
      <c r="BC4" s="86" t="s">
        <v>60</v>
      </c>
      <c r="BD4" s="62" t="s">
        <v>61</v>
      </c>
      <c r="BE4" s="86" t="s">
        <v>62</v>
      </c>
      <c r="BF4" s="86" t="s">
        <v>63</v>
      </c>
      <c r="BG4" s="86" t="s">
        <v>58</v>
      </c>
      <c r="BH4" s="86" t="s">
        <v>59</v>
      </c>
      <c r="BI4" s="86" t="s">
        <v>60</v>
      </c>
      <c r="BJ4" s="86" t="s">
        <v>61</v>
      </c>
      <c r="BK4" s="62" t="s">
        <v>62</v>
      </c>
      <c r="BL4" s="86" t="s">
        <v>63</v>
      </c>
      <c r="BM4" s="86" t="s">
        <v>58</v>
      </c>
      <c r="BN4" s="86" t="s">
        <v>59</v>
      </c>
      <c r="BO4" s="86" t="s">
        <v>60</v>
      </c>
      <c r="BP4" s="86" t="s">
        <v>61</v>
      </c>
      <c r="BQ4" s="86" t="s">
        <v>62</v>
      </c>
      <c r="BR4" s="86" t="s">
        <v>63</v>
      </c>
      <c r="BS4" s="86" t="s">
        <v>58</v>
      </c>
      <c r="BT4" s="86" t="s">
        <v>59</v>
      </c>
      <c r="BU4" s="86" t="s">
        <v>60</v>
      </c>
      <c r="BV4" s="86" t="s">
        <v>61</v>
      </c>
      <c r="BW4" s="86" t="s">
        <v>62</v>
      </c>
      <c r="BX4" s="86" t="s">
        <v>63</v>
      </c>
      <c r="BY4" s="86" t="s">
        <v>58</v>
      </c>
      <c r="BZ4" s="86" t="s">
        <v>59</v>
      </c>
      <c r="CA4" s="86" t="s">
        <v>60</v>
      </c>
      <c r="CB4" s="86" t="s">
        <v>61</v>
      </c>
      <c r="CC4" s="86" t="s">
        <v>62</v>
      </c>
      <c r="CD4" s="86" t="s">
        <v>63</v>
      </c>
      <c r="CE4" s="86"/>
      <c r="CF4" s="86"/>
      <c r="CG4" s="86"/>
      <c r="CH4" s="86"/>
      <c r="CI4" s="86"/>
    </row>
    <row r="5" spans="1:87">
      <c r="A5" s="49"/>
      <c r="B5" s="135"/>
      <c r="C5" s="136"/>
      <c r="D5" s="137"/>
      <c r="E5" s="1">
        <v>24</v>
      </c>
      <c r="F5" s="1">
        <v>25</v>
      </c>
      <c r="G5" s="1">
        <v>26</v>
      </c>
      <c r="H5" s="1">
        <v>27</v>
      </c>
      <c r="I5" s="1">
        <v>28</v>
      </c>
      <c r="J5" s="1">
        <v>1</v>
      </c>
      <c r="K5" s="1">
        <v>3</v>
      </c>
      <c r="L5" s="1">
        <v>4</v>
      </c>
      <c r="M5" s="1">
        <v>5</v>
      </c>
      <c r="N5" s="1">
        <v>6</v>
      </c>
      <c r="O5" s="1">
        <v>7</v>
      </c>
      <c r="P5" s="74">
        <v>8</v>
      </c>
      <c r="Q5" s="1">
        <v>10</v>
      </c>
      <c r="R5" s="1">
        <v>11</v>
      </c>
      <c r="S5" s="1">
        <v>12</v>
      </c>
      <c r="T5" s="1">
        <v>13</v>
      </c>
      <c r="U5" s="1">
        <v>14</v>
      </c>
      <c r="V5" s="1">
        <v>15</v>
      </c>
      <c r="W5" s="1">
        <v>17</v>
      </c>
      <c r="X5" s="1">
        <v>18</v>
      </c>
      <c r="Y5" s="1">
        <v>19</v>
      </c>
      <c r="Z5" s="1">
        <v>20</v>
      </c>
      <c r="AA5" s="1">
        <v>21</v>
      </c>
      <c r="AB5" s="1">
        <v>22</v>
      </c>
      <c r="AC5" s="87">
        <v>24</v>
      </c>
      <c r="AD5" s="87">
        <v>25</v>
      </c>
      <c r="AE5" s="87">
        <v>26</v>
      </c>
      <c r="AF5" s="87">
        <v>27</v>
      </c>
      <c r="AG5" s="87">
        <v>28</v>
      </c>
      <c r="AH5" s="87">
        <v>29</v>
      </c>
      <c r="AI5" s="87">
        <v>31</v>
      </c>
      <c r="AJ5" s="87">
        <v>1</v>
      </c>
      <c r="AK5" s="87">
        <v>2</v>
      </c>
      <c r="AL5" s="87">
        <v>3</v>
      </c>
      <c r="AM5" s="87">
        <v>4</v>
      </c>
      <c r="AN5" s="87">
        <v>5</v>
      </c>
      <c r="AO5" s="87">
        <v>14</v>
      </c>
      <c r="AP5" s="87">
        <v>15</v>
      </c>
      <c r="AQ5" s="87">
        <v>16</v>
      </c>
      <c r="AR5" s="87">
        <v>17</v>
      </c>
      <c r="AS5" s="87">
        <v>18</v>
      </c>
      <c r="AT5" s="87">
        <v>19</v>
      </c>
      <c r="AU5" s="67">
        <v>21</v>
      </c>
      <c r="AV5" s="67">
        <v>22</v>
      </c>
      <c r="AW5" s="67">
        <v>23</v>
      </c>
      <c r="AX5" s="67">
        <v>24</v>
      </c>
      <c r="AY5" s="67">
        <v>25</v>
      </c>
      <c r="AZ5" s="67">
        <v>26</v>
      </c>
      <c r="BA5" s="1">
        <v>28</v>
      </c>
      <c r="BB5" s="1">
        <v>29</v>
      </c>
      <c r="BC5" s="87">
        <v>30</v>
      </c>
      <c r="BD5" s="74">
        <v>1</v>
      </c>
      <c r="BE5" s="1">
        <v>2</v>
      </c>
      <c r="BF5" s="87">
        <v>3</v>
      </c>
      <c r="BG5" s="87">
        <v>5</v>
      </c>
      <c r="BH5" s="87">
        <v>6</v>
      </c>
      <c r="BI5" s="87">
        <v>7</v>
      </c>
      <c r="BJ5" s="87">
        <v>8</v>
      </c>
      <c r="BK5" s="74">
        <v>9</v>
      </c>
      <c r="BL5" s="1">
        <v>10</v>
      </c>
      <c r="BM5" s="87">
        <v>12</v>
      </c>
      <c r="BN5" s="87">
        <v>13</v>
      </c>
      <c r="BO5" s="87">
        <v>14</v>
      </c>
      <c r="BP5" s="87">
        <v>15</v>
      </c>
      <c r="BQ5" s="87">
        <v>16</v>
      </c>
      <c r="BR5" s="87">
        <v>17</v>
      </c>
      <c r="BS5" s="87">
        <v>19</v>
      </c>
      <c r="BT5" s="87">
        <v>20</v>
      </c>
      <c r="BU5" s="87">
        <v>21</v>
      </c>
      <c r="BV5" s="87">
        <v>22</v>
      </c>
      <c r="BW5" s="87">
        <v>23</v>
      </c>
      <c r="BX5" s="87">
        <v>24</v>
      </c>
      <c r="BY5" s="87">
        <v>26</v>
      </c>
      <c r="BZ5" s="87">
        <v>27</v>
      </c>
      <c r="CA5" s="87">
        <v>28</v>
      </c>
      <c r="CB5" s="87">
        <v>29</v>
      </c>
      <c r="CC5" s="87">
        <v>30</v>
      </c>
      <c r="CD5" s="87">
        <v>31</v>
      </c>
      <c r="CE5" s="87"/>
      <c r="CF5" s="87"/>
      <c r="CG5" s="87"/>
      <c r="CH5" s="87"/>
      <c r="CI5" s="9"/>
    </row>
    <row r="6" spans="1:87">
      <c r="A6" s="49" t="s">
        <v>17</v>
      </c>
      <c r="B6" s="118" t="s">
        <v>1</v>
      </c>
      <c r="C6" s="118"/>
      <c r="D6" s="11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16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16"/>
      <c r="AX6" s="16"/>
      <c r="AY6" s="16"/>
      <c r="AZ6" s="16"/>
      <c r="BA6" s="16"/>
      <c r="BB6" s="16"/>
      <c r="BC6" s="16"/>
      <c r="BD6" s="49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5"/>
      <c r="CG6" s="15"/>
      <c r="CH6" s="15"/>
      <c r="CI6" s="15"/>
    </row>
    <row r="7" spans="1:87">
      <c r="A7" s="49"/>
      <c r="B7" s="119"/>
      <c r="C7" s="141"/>
      <c r="D7" s="45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16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16"/>
      <c r="AX7" s="16"/>
      <c r="AY7" s="16"/>
      <c r="AZ7" s="16"/>
      <c r="BA7" s="16"/>
      <c r="BB7" s="16"/>
      <c r="BC7" s="16"/>
      <c r="BD7" s="49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5"/>
      <c r="CG7" s="15"/>
      <c r="CH7" s="15"/>
      <c r="CI7" s="15"/>
    </row>
    <row r="8" spans="1:87">
      <c r="A8" s="49"/>
      <c r="B8" s="118" t="s">
        <v>2</v>
      </c>
      <c r="C8" s="118"/>
      <c r="D8" s="118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16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16"/>
      <c r="AX8" s="16"/>
      <c r="AY8" s="16"/>
      <c r="AZ8" s="16"/>
      <c r="BA8" s="16"/>
      <c r="BB8" s="16"/>
      <c r="BC8" s="16"/>
      <c r="BD8" s="49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5"/>
      <c r="CG8" s="15"/>
      <c r="CH8" s="15"/>
      <c r="CI8" s="15"/>
    </row>
    <row r="9" spans="1:87">
      <c r="A9" s="49"/>
      <c r="B9" s="125" t="s">
        <v>25</v>
      </c>
      <c r="C9" s="125"/>
      <c r="D9" s="125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16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16"/>
      <c r="AX9" s="16"/>
      <c r="AY9" s="16"/>
      <c r="AZ9" s="16"/>
      <c r="BA9" s="16"/>
      <c r="BB9" s="16"/>
      <c r="BC9" s="16"/>
      <c r="BD9" s="49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5"/>
      <c r="CG9" s="15"/>
      <c r="CH9" s="15"/>
      <c r="CI9" s="15"/>
    </row>
    <row r="10" spans="1:87">
      <c r="A10" s="49"/>
      <c r="B10" s="118" t="s">
        <v>18</v>
      </c>
      <c r="C10" s="118"/>
      <c r="D10" s="11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16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16"/>
      <c r="AX10" s="16"/>
      <c r="AY10" s="16"/>
      <c r="AZ10" s="16"/>
      <c r="BA10" s="16"/>
      <c r="BB10" s="16"/>
      <c r="BC10" s="16"/>
      <c r="BD10" s="49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5"/>
      <c r="CG10" s="15"/>
      <c r="CH10" s="15"/>
      <c r="CI10" s="15"/>
    </row>
    <row r="11" spans="1:87">
      <c r="A11" s="49"/>
      <c r="B11" s="118" t="s">
        <v>7</v>
      </c>
      <c r="C11" s="118"/>
      <c r="D11" s="11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16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16"/>
      <c r="AX11" s="16"/>
      <c r="AY11" s="16"/>
      <c r="AZ11" s="16"/>
      <c r="BA11" s="16"/>
      <c r="BB11" s="16"/>
      <c r="BC11" s="16"/>
      <c r="BD11" s="49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5"/>
      <c r="CG11" s="15"/>
      <c r="CH11" s="15"/>
      <c r="CI11" s="15"/>
    </row>
    <row r="12" spans="1:87">
      <c r="A12" s="49"/>
      <c r="B12" s="118" t="s">
        <v>26</v>
      </c>
      <c r="C12" s="118"/>
      <c r="D12" s="11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16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16"/>
      <c r="AX12" s="16"/>
      <c r="AY12" s="16"/>
      <c r="AZ12" s="16"/>
      <c r="BA12" s="16"/>
      <c r="BB12" s="16"/>
      <c r="BC12" s="16"/>
      <c r="BD12" s="49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5"/>
      <c r="CG12" s="15"/>
      <c r="CH12" s="15"/>
      <c r="CI12" s="15"/>
    </row>
    <row r="13" spans="1:87">
      <c r="A13" s="49"/>
      <c r="B13" s="118" t="s">
        <v>12</v>
      </c>
      <c r="C13" s="118"/>
      <c r="D13" s="11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16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16"/>
      <c r="AX13" s="16"/>
      <c r="AY13" s="16"/>
      <c r="AZ13" s="16"/>
      <c r="BA13" s="16"/>
      <c r="BB13" s="16"/>
      <c r="BC13" s="16"/>
      <c r="BD13" s="49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5"/>
      <c r="CG13" s="15"/>
      <c r="CH13" s="15"/>
      <c r="CI13" s="15"/>
    </row>
    <row r="14" spans="1:87">
      <c r="A14" s="49"/>
      <c r="B14" s="118" t="s">
        <v>13</v>
      </c>
      <c r="C14" s="118"/>
      <c r="D14" s="11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16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16"/>
      <c r="AX14" s="16"/>
      <c r="AY14" s="16"/>
      <c r="AZ14" s="16"/>
      <c r="BA14" s="16"/>
      <c r="BB14" s="16"/>
      <c r="BC14" s="16"/>
      <c r="BD14" s="49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5"/>
      <c r="CG14" s="15"/>
      <c r="CH14" s="15"/>
      <c r="CI14" s="15"/>
    </row>
    <row r="15" spans="1:87">
      <c r="A15" s="49"/>
      <c r="B15" s="118" t="s">
        <v>27</v>
      </c>
      <c r="C15" s="118"/>
      <c r="D15" s="11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6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16"/>
      <c r="AX15" s="16"/>
      <c r="AY15" s="16"/>
      <c r="AZ15" s="16"/>
      <c r="BA15" s="16"/>
      <c r="BB15" s="16"/>
      <c r="BC15" s="16"/>
      <c r="BD15" s="49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5"/>
      <c r="CG15" s="15"/>
      <c r="CH15" s="15"/>
      <c r="CI15" s="15"/>
    </row>
    <row r="16" spans="1:87">
      <c r="A16" s="49"/>
      <c r="B16" s="125" t="s">
        <v>15</v>
      </c>
      <c r="C16" s="125"/>
      <c r="D16" s="125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16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16"/>
      <c r="AX16" s="16"/>
      <c r="AY16" s="16"/>
      <c r="AZ16" s="16"/>
      <c r="BA16" s="16"/>
      <c r="BB16" s="16"/>
      <c r="BC16" s="16"/>
      <c r="BD16" s="49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5"/>
      <c r="CG16" s="15"/>
      <c r="CH16" s="15"/>
      <c r="CI16" s="15"/>
    </row>
    <row r="17" spans="1:87">
      <c r="A17" s="17"/>
      <c r="B17" s="124" t="s">
        <v>16</v>
      </c>
      <c r="C17" s="124"/>
      <c r="D17" s="12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26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26"/>
      <c r="AX17" s="26"/>
      <c r="AY17" s="26"/>
      <c r="AZ17" s="26"/>
      <c r="BA17" s="26"/>
      <c r="BB17" s="26"/>
      <c r="BC17" s="26"/>
      <c r="BD17" s="17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18"/>
      <c r="CG17" s="15"/>
      <c r="CH17" s="15"/>
      <c r="CI17" s="15"/>
    </row>
    <row r="18" spans="1:87">
      <c r="A18" s="17"/>
      <c r="B18" s="119" t="s">
        <v>53</v>
      </c>
      <c r="C18" s="141"/>
      <c r="D18" s="50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6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26"/>
      <c r="AX18" s="26"/>
      <c r="AY18" s="26"/>
      <c r="AZ18" s="26"/>
      <c r="BA18" s="26"/>
      <c r="BB18" s="26"/>
      <c r="BC18" s="26"/>
      <c r="BD18" s="17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18"/>
      <c r="CG18" s="15"/>
      <c r="CH18" s="15"/>
      <c r="CI18" s="15"/>
    </row>
    <row r="19" spans="1:87">
      <c r="A19" s="19"/>
      <c r="B19" s="19" t="s">
        <v>30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7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27"/>
      <c r="AX19" s="27"/>
      <c r="AY19" s="27"/>
      <c r="AZ19" s="27"/>
      <c r="BA19" s="27"/>
      <c r="BB19" s="27"/>
      <c r="BC19" s="27"/>
      <c r="BD19" s="19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0"/>
      <c r="CG19" s="20"/>
      <c r="CH19" s="20"/>
      <c r="CI19" s="15"/>
    </row>
    <row r="20" spans="1:87">
      <c r="A20" s="49" t="s">
        <v>21</v>
      </c>
      <c r="B20" s="126" t="s">
        <v>22</v>
      </c>
      <c r="C20" s="126"/>
      <c r="D20" s="126"/>
      <c r="E20" s="107" t="s">
        <v>95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16"/>
    </row>
    <row r="21" spans="1:87">
      <c r="A21" s="14" t="s">
        <v>39</v>
      </c>
      <c r="B21" s="129"/>
      <c r="C21" s="130"/>
      <c r="D21" s="131"/>
      <c r="E21" s="101" t="s">
        <v>94</v>
      </c>
      <c r="F21" s="102"/>
      <c r="G21" s="102"/>
      <c r="H21" s="102"/>
      <c r="I21" s="102"/>
      <c r="J21" s="102" t="s">
        <v>96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 t="s">
        <v>97</v>
      </c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65" t="s">
        <v>98</v>
      </c>
      <c r="BE21" s="65"/>
      <c r="BF21" s="65"/>
      <c r="BG21" s="65"/>
      <c r="BH21" s="65"/>
      <c r="BI21" s="65"/>
      <c r="BJ21" s="65"/>
      <c r="BK21" s="76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71"/>
      <c r="CI21" s="9"/>
    </row>
    <row r="22" spans="1:87">
      <c r="A22" s="14"/>
      <c r="B22" s="132"/>
      <c r="C22" s="133"/>
      <c r="D22" s="134"/>
      <c r="E22" s="86" t="s">
        <v>58</v>
      </c>
      <c r="F22" s="86" t="s">
        <v>59</v>
      </c>
      <c r="G22" s="86" t="s">
        <v>60</v>
      </c>
      <c r="H22" s="86" t="s">
        <v>61</v>
      </c>
      <c r="I22" s="86" t="s">
        <v>62</v>
      </c>
      <c r="J22" s="86" t="s">
        <v>63</v>
      </c>
      <c r="K22" s="86" t="s">
        <v>58</v>
      </c>
      <c r="L22" s="86" t="s">
        <v>59</v>
      </c>
      <c r="M22" s="86" t="s">
        <v>60</v>
      </c>
      <c r="N22" s="86" t="s">
        <v>61</v>
      </c>
      <c r="O22" s="86" t="s">
        <v>62</v>
      </c>
      <c r="P22" s="62" t="s">
        <v>63</v>
      </c>
      <c r="Q22" s="86" t="s">
        <v>58</v>
      </c>
      <c r="R22" s="86" t="s">
        <v>59</v>
      </c>
      <c r="S22" s="86" t="s">
        <v>60</v>
      </c>
      <c r="T22" s="86" t="s">
        <v>61</v>
      </c>
      <c r="U22" s="86" t="s">
        <v>62</v>
      </c>
      <c r="V22" s="86" t="s">
        <v>63</v>
      </c>
      <c r="W22" s="86" t="s">
        <v>58</v>
      </c>
      <c r="X22" s="86" t="s">
        <v>59</v>
      </c>
      <c r="Y22" s="86" t="s">
        <v>60</v>
      </c>
      <c r="Z22" s="86" t="s">
        <v>61</v>
      </c>
      <c r="AA22" s="86" t="s">
        <v>62</v>
      </c>
      <c r="AB22" s="86" t="s">
        <v>63</v>
      </c>
      <c r="AC22" s="86" t="s">
        <v>58</v>
      </c>
      <c r="AD22" s="86" t="s">
        <v>59</v>
      </c>
      <c r="AE22" s="86" t="s">
        <v>60</v>
      </c>
      <c r="AF22" s="86" t="s">
        <v>61</v>
      </c>
      <c r="AG22" s="86" t="s">
        <v>62</v>
      </c>
      <c r="AH22" s="86" t="s">
        <v>63</v>
      </c>
      <c r="AI22" s="86" t="s">
        <v>58</v>
      </c>
      <c r="AJ22" s="86" t="s">
        <v>59</v>
      </c>
      <c r="AK22" s="86" t="s">
        <v>60</v>
      </c>
      <c r="AL22" s="86" t="s">
        <v>61</v>
      </c>
      <c r="AM22" s="86" t="s">
        <v>62</v>
      </c>
      <c r="AN22" s="86" t="s">
        <v>63</v>
      </c>
      <c r="AO22" s="86" t="s">
        <v>58</v>
      </c>
      <c r="AP22" s="86" t="s">
        <v>59</v>
      </c>
      <c r="AQ22" s="86" t="s">
        <v>60</v>
      </c>
      <c r="AR22" s="86" t="s">
        <v>61</v>
      </c>
      <c r="AS22" s="86" t="s">
        <v>62</v>
      </c>
      <c r="AT22" s="86" t="s">
        <v>63</v>
      </c>
      <c r="AU22" s="86" t="s">
        <v>58</v>
      </c>
      <c r="AV22" s="86" t="s">
        <v>59</v>
      </c>
      <c r="AW22" s="86" t="s">
        <v>60</v>
      </c>
      <c r="AX22" s="86" t="s">
        <v>61</v>
      </c>
      <c r="AY22" s="86" t="s">
        <v>62</v>
      </c>
      <c r="AZ22" s="86" t="s">
        <v>63</v>
      </c>
      <c r="BA22" s="86" t="s">
        <v>58</v>
      </c>
      <c r="BB22" s="86" t="s">
        <v>59</v>
      </c>
      <c r="BC22" s="86" t="s">
        <v>60</v>
      </c>
      <c r="BD22" s="62" t="s">
        <v>61</v>
      </c>
      <c r="BE22" s="86" t="s">
        <v>62</v>
      </c>
      <c r="BF22" s="86" t="s">
        <v>63</v>
      </c>
      <c r="BG22" s="86" t="s">
        <v>58</v>
      </c>
      <c r="BH22" s="86" t="s">
        <v>59</v>
      </c>
      <c r="BI22" s="86" t="s">
        <v>60</v>
      </c>
      <c r="BJ22" s="86" t="s">
        <v>61</v>
      </c>
      <c r="BK22" s="62" t="s">
        <v>62</v>
      </c>
      <c r="BL22" s="86" t="s">
        <v>63</v>
      </c>
      <c r="BM22" s="86" t="s">
        <v>58</v>
      </c>
      <c r="BN22" s="86" t="s">
        <v>59</v>
      </c>
      <c r="BO22" s="86" t="s">
        <v>60</v>
      </c>
      <c r="BP22" s="86" t="s">
        <v>61</v>
      </c>
      <c r="BQ22" s="86" t="s">
        <v>62</v>
      </c>
      <c r="BR22" s="86" t="s">
        <v>63</v>
      </c>
      <c r="BS22" s="86" t="s">
        <v>58</v>
      </c>
      <c r="BT22" s="86" t="s">
        <v>59</v>
      </c>
      <c r="BU22" s="86" t="s">
        <v>60</v>
      </c>
      <c r="BV22" s="86" t="s">
        <v>61</v>
      </c>
      <c r="BW22" s="86" t="s">
        <v>62</v>
      </c>
      <c r="BX22" s="86" t="s">
        <v>63</v>
      </c>
      <c r="BY22" s="86" t="s">
        <v>58</v>
      </c>
      <c r="BZ22" s="86" t="s">
        <v>59</v>
      </c>
      <c r="CA22" s="86" t="s">
        <v>60</v>
      </c>
      <c r="CB22" s="86" t="s">
        <v>61</v>
      </c>
      <c r="CC22" s="86" t="s">
        <v>62</v>
      </c>
      <c r="CD22" s="86" t="s">
        <v>63</v>
      </c>
      <c r="CE22" s="86"/>
      <c r="CF22" s="86"/>
      <c r="CG22" s="86"/>
      <c r="CH22" s="86"/>
      <c r="CI22" s="86"/>
    </row>
    <row r="23" spans="1:87">
      <c r="A23" s="49"/>
      <c r="B23" s="135"/>
      <c r="C23" s="136"/>
      <c r="D23" s="137"/>
      <c r="E23" s="1">
        <v>24</v>
      </c>
      <c r="F23" s="1">
        <v>25</v>
      </c>
      <c r="G23" s="1">
        <v>26</v>
      </c>
      <c r="H23" s="1">
        <v>27</v>
      </c>
      <c r="I23" s="1">
        <v>28</v>
      </c>
      <c r="J23" s="1">
        <v>1</v>
      </c>
      <c r="K23" s="1">
        <v>3</v>
      </c>
      <c r="L23" s="1">
        <v>4</v>
      </c>
      <c r="M23" s="1">
        <v>5</v>
      </c>
      <c r="N23" s="1">
        <v>6</v>
      </c>
      <c r="O23" s="1">
        <v>7</v>
      </c>
      <c r="P23" s="74">
        <v>8</v>
      </c>
      <c r="Q23" s="1">
        <v>10</v>
      </c>
      <c r="R23" s="1">
        <v>11</v>
      </c>
      <c r="S23" s="1">
        <v>12</v>
      </c>
      <c r="T23" s="1">
        <v>13</v>
      </c>
      <c r="U23" s="1">
        <v>14</v>
      </c>
      <c r="V23" s="1">
        <v>15</v>
      </c>
      <c r="W23" s="1">
        <v>17</v>
      </c>
      <c r="X23" s="1">
        <v>18</v>
      </c>
      <c r="Y23" s="1">
        <v>19</v>
      </c>
      <c r="Z23" s="1">
        <v>20</v>
      </c>
      <c r="AA23" s="1">
        <v>21</v>
      </c>
      <c r="AB23" s="1">
        <v>22</v>
      </c>
      <c r="AC23" s="87">
        <v>24</v>
      </c>
      <c r="AD23" s="87">
        <v>25</v>
      </c>
      <c r="AE23" s="87">
        <v>26</v>
      </c>
      <c r="AF23" s="87">
        <v>27</v>
      </c>
      <c r="AG23" s="87">
        <v>28</v>
      </c>
      <c r="AH23" s="87">
        <v>29</v>
      </c>
      <c r="AI23" s="87">
        <v>31</v>
      </c>
      <c r="AJ23" s="87">
        <v>1</v>
      </c>
      <c r="AK23" s="87">
        <v>2</v>
      </c>
      <c r="AL23" s="87">
        <v>3</v>
      </c>
      <c r="AM23" s="87">
        <v>4</v>
      </c>
      <c r="AN23" s="87">
        <v>5</v>
      </c>
      <c r="AO23" s="87">
        <v>14</v>
      </c>
      <c r="AP23" s="87">
        <v>15</v>
      </c>
      <c r="AQ23" s="87">
        <v>16</v>
      </c>
      <c r="AR23" s="87">
        <v>17</v>
      </c>
      <c r="AS23" s="87">
        <v>18</v>
      </c>
      <c r="AT23" s="87">
        <v>19</v>
      </c>
      <c r="AU23" s="67">
        <v>21</v>
      </c>
      <c r="AV23" s="67">
        <v>22</v>
      </c>
      <c r="AW23" s="67">
        <v>23</v>
      </c>
      <c r="AX23" s="67">
        <v>24</v>
      </c>
      <c r="AY23" s="67">
        <v>25</v>
      </c>
      <c r="AZ23" s="67">
        <v>26</v>
      </c>
      <c r="BA23" s="1">
        <v>28</v>
      </c>
      <c r="BB23" s="1">
        <v>29</v>
      </c>
      <c r="BC23" s="87">
        <v>30</v>
      </c>
      <c r="BD23" s="74">
        <v>1</v>
      </c>
      <c r="BE23" s="1">
        <v>2</v>
      </c>
      <c r="BF23" s="87">
        <v>3</v>
      </c>
      <c r="BG23" s="87">
        <v>5</v>
      </c>
      <c r="BH23" s="87">
        <v>6</v>
      </c>
      <c r="BI23" s="87">
        <v>7</v>
      </c>
      <c r="BJ23" s="87">
        <v>8</v>
      </c>
      <c r="BK23" s="74">
        <v>9</v>
      </c>
      <c r="BL23" s="1">
        <v>10</v>
      </c>
      <c r="BM23" s="87">
        <v>12</v>
      </c>
      <c r="BN23" s="87">
        <v>13</v>
      </c>
      <c r="BO23" s="87">
        <v>14</v>
      </c>
      <c r="BP23" s="87">
        <v>15</v>
      </c>
      <c r="BQ23" s="87">
        <v>16</v>
      </c>
      <c r="BR23" s="87">
        <v>17</v>
      </c>
      <c r="BS23" s="87">
        <v>19</v>
      </c>
      <c r="BT23" s="87">
        <v>20</v>
      </c>
      <c r="BU23" s="87">
        <v>21</v>
      </c>
      <c r="BV23" s="87">
        <v>22</v>
      </c>
      <c r="BW23" s="87">
        <v>23</v>
      </c>
      <c r="BX23" s="87">
        <v>24</v>
      </c>
      <c r="BY23" s="87">
        <v>26</v>
      </c>
      <c r="BZ23" s="87">
        <v>27</v>
      </c>
      <c r="CA23" s="87">
        <v>28</v>
      </c>
      <c r="CB23" s="87">
        <v>29</v>
      </c>
      <c r="CC23" s="87">
        <v>30</v>
      </c>
      <c r="CD23" s="87">
        <v>31</v>
      </c>
      <c r="CE23" s="87"/>
      <c r="CF23" s="87"/>
      <c r="CG23" s="87"/>
      <c r="CH23" s="87"/>
      <c r="CI23" s="9"/>
    </row>
    <row r="24" spans="1:87">
      <c r="A24" s="49" t="s">
        <v>17</v>
      </c>
      <c r="B24" s="118" t="s">
        <v>1</v>
      </c>
      <c r="C24" s="118"/>
      <c r="D24" s="11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16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16"/>
      <c r="AX24" s="16"/>
      <c r="AY24" s="16"/>
      <c r="AZ24" s="16"/>
      <c r="BA24" s="16"/>
      <c r="BB24" s="16"/>
      <c r="BC24" s="16"/>
      <c r="BD24" s="49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5"/>
      <c r="CG24" s="15"/>
      <c r="CH24" s="15"/>
      <c r="CI24" s="15"/>
    </row>
    <row r="25" spans="1:87">
      <c r="A25" s="49"/>
      <c r="B25" s="119"/>
      <c r="C25" s="141"/>
      <c r="D25" s="45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16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16"/>
      <c r="AX25" s="16"/>
      <c r="AY25" s="16"/>
      <c r="AZ25" s="16"/>
      <c r="BA25" s="16"/>
      <c r="BB25" s="16"/>
      <c r="BC25" s="16"/>
      <c r="BD25" s="49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5"/>
      <c r="CG25" s="15"/>
      <c r="CH25" s="15"/>
      <c r="CI25" s="15"/>
    </row>
    <row r="26" spans="1:87">
      <c r="A26" s="49"/>
      <c r="B26" s="118" t="s">
        <v>2</v>
      </c>
      <c r="C26" s="118"/>
      <c r="D26" s="11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16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16"/>
      <c r="AX26" s="16"/>
      <c r="AY26" s="16"/>
      <c r="AZ26" s="16"/>
      <c r="BA26" s="16"/>
      <c r="BB26" s="16"/>
      <c r="BC26" s="16"/>
      <c r="BD26" s="49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5"/>
      <c r="CG26" s="15"/>
      <c r="CH26" s="15"/>
      <c r="CI26" s="15"/>
    </row>
    <row r="27" spans="1:87">
      <c r="A27" s="49"/>
      <c r="B27" s="125" t="s">
        <v>25</v>
      </c>
      <c r="C27" s="125"/>
      <c r="D27" s="125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16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16"/>
      <c r="AX27" s="16"/>
      <c r="AY27" s="16"/>
      <c r="AZ27" s="16"/>
      <c r="BA27" s="16"/>
      <c r="BB27" s="16"/>
      <c r="BC27" s="16"/>
      <c r="BD27" s="49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5"/>
      <c r="CG27" s="15"/>
      <c r="CH27" s="15"/>
      <c r="CI27" s="15"/>
    </row>
    <row r="28" spans="1:87">
      <c r="A28" s="49"/>
      <c r="B28" s="118" t="s">
        <v>18</v>
      </c>
      <c r="C28" s="118"/>
      <c r="D28" s="11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16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16"/>
      <c r="AX28" s="16"/>
      <c r="AY28" s="16"/>
      <c r="AZ28" s="16"/>
      <c r="BA28" s="16"/>
      <c r="BB28" s="16"/>
      <c r="BC28" s="16"/>
      <c r="BD28" s="49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5"/>
      <c r="CG28" s="15"/>
      <c r="CH28" s="15"/>
      <c r="CI28" s="15"/>
    </row>
    <row r="29" spans="1:87">
      <c r="A29" s="49"/>
      <c r="B29" s="118" t="s">
        <v>7</v>
      </c>
      <c r="C29" s="118"/>
      <c r="D29" s="11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16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16"/>
      <c r="AX29" s="16"/>
      <c r="AY29" s="16"/>
      <c r="AZ29" s="16"/>
      <c r="BA29" s="16"/>
      <c r="BB29" s="16"/>
      <c r="BC29" s="16"/>
      <c r="BD29" s="49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5"/>
      <c r="CG29" s="15"/>
      <c r="CH29" s="15"/>
      <c r="CI29" s="15"/>
    </row>
    <row r="30" spans="1:87">
      <c r="A30" s="49"/>
      <c r="B30" s="118" t="s">
        <v>26</v>
      </c>
      <c r="C30" s="118"/>
      <c r="D30" s="11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16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16"/>
      <c r="AX30" s="16"/>
      <c r="AY30" s="16"/>
      <c r="AZ30" s="16"/>
      <c r="BA30" s="16"/>
      <c r="BB30" s="16"/>
      <c r="BC30" s="16"/>
      <c r="BD30" s="49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5"/>
      <c r="CG30" s="15"/>
      <c r="CH30" s="15"/>
      <c r="CI30" s="15"/>
    </row>
    <row r="31" spans="1:87">
      <c r="A31" s="49"/>
      <c r="B31" s="118" t="s">
        <v>12</v>
      </c>
      <c r="C31" s="118"/>
      <c r="D31" s="11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16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16"/>
      <c r="AX31" s="16"/>
      <c r="AY31" s="16"/>
      <c r="AZ31" s="16"/>
      <c r="BA31" s="16"/>
      <c r="BB31" s="16"/>
      <c r="BC31" s="16"/>
      <c r="BD31" s="49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5"/>
      <c r="CG31" s="15"/>
      <c r="CH31" s="15"/>
      <c r="CI31" s="15"/>
    </row>
    <row r="32" spans="1:87">
      <c r="A32" s="49"/>
      <c r="B32" s="118" t="s">
        <v>13</v>
      </c>
      <c r="C32" s="118"/>
      <c r="D32" s="11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16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16"/>
      <c r="AX32" s="16"/>
      <c r="AY32" s="16"/>
      <c r="AZ32" s="16"/>
      <c r="BA32" s="16"/>
      <c r="BB32" s="16"/>
      <c r="BC32" s="16"/>
      <c r="BD32" s="49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5"/>
      <c r="CG32" s="15"/>
      <c r="CH32" s="15"/>
      <c r="CI32" s="15"/>
    </row>
    <row r="33" spans="1:87">
      <c r="A33" s="49"/>
      <c r="B33" s="118" t="s">
        <v>27</v>
      </c>
      <c r="C33" s="118"/>
      <c r="D33" s="11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16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16"/>
      <c r="AX33" s="16"/>
      <c r="AY33" s="16"/>
      <c r="AZ33" s="16"/>
      <c r="BA33" s="16"/>
      <c r="BB33" s="16"/>
      <c r="BC33" s="16"/>
      <c r="BD33" s="49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5"/>
      <c r="CG33" s="15"/>
      <c r="CH33" s="15"/>
      <c r="CI33" s="15"/>
    </row>
    <row r="34" spans="1:87">
      <c r="A34" s="49"/>
      <c r="B34" s="125" t="s">
        <v>15</v>
      </c>
      <c r="C34" s="125"/>
      <c r="D34" s="125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16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16"/>
      <c r="AX34" s="16"/>
      <c r="AY34" s="16"/>
      <c r="AZ34" s="16"/>
      <c r="BA34" s="16"/>
      <c r="BB34" s="16"/>
      <c r="BC34" s="16"/>
      <c r="BD34" s="49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5"/>
      <c r="CG34" s="15"/>
      <c r="CH34" s="15"/>
      <c r="CI34" s="15"/>
    </row>
    <row r="35" spans="1:87">
      <c r="A35" s="17"/>
      <c r="B35" s="124" t="s">
        <v>16</v>
      </c>
      <c r="C35" s="124"/>
      <c r="D35" s="12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6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26"/>
      <c r="AX35" s="26"/>
      <c r="AY35" s="26"/>
      <c r="AZ35" s="26"/>
      <c r="BA35" s="26"/>
      <c r="BB35" s="26"/>
      <c r="BC35" s="26"/>
      <c r="BD35" s="17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18"/>
      <c r="CG35" s="15"/>
      <c r="CH35" s="15"/>
      <c r="CI35" s="15"/>
    </row>
    <row r="36" spans="1:87">
      <c r="A36" s="17"/>
      <c r="B36" s="119" t="s">
        <v>53</v>
      </c>
      <c r="C36" s="141"/>
      <c r="D36" s="50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26"/>
      <c r="AX36" s="26"/>
      <c r="AY36" s="26"/>
      <c r="AZ36" s="26"/>
      <c r="BA36" s="26"/>
      <c r="BB36" s="26"/>
      <c r="BC36" s="26"/>
      <c r="BD36" s="17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18"/>
      <c r="CG36" s="15"/>
      <c r="CH36" s="15"/>
      <c r="CI36" s="15"/>
    </row>
    <row r="37" spans="1:87">
      <c r="A37" s="19"/>
      <c r="B37" s="19" t="s"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7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27"/>
      <c r="AX37" s="27"/>
      <c r="AY37" s="27"/>
      <c r="AZ37" s="27"/>
      <c r="BA37" s="27"/>
      <c r="BB37" s="27"/>
      <c r="BC37" s="27"/>
      <c r="BD37" s="19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0"/>
      <c r="CG37" s="20"/>
      <c r="CH37" s="20"/>
      <c r="CI37" s="15"/>
    </row>
    <row r="38" spans="1:87">
      <c r="A38" s="49" t="s">
        <v>21</v>
      </c>
      <c r="B38" s="126" t="s">
        <v>22</v>
      </c>
      <c r="C38" s="126"/>
      <c r="D38" s="126"/>
      <c r="E38" s="107" t="s">
        <v>95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16"/>
    </row>
    <row r="39" spans="1:87">
      <c r="A39" s="14" t="s">
        <v>31</v>
      </c>
      <c r="B39" s="129"/>
      <c r="C39" s="130"/>
      <c r="D39" s="131"/>
      <c r="E39" s="101" t="s">
        <v>94</v>
      </c>
      <c r="F39" s="102"/>
      <c r="G39" s="102"/>
      <c r="H39" s="102"/>
      <c r="I39" s="102"/>
      <c r="J39" s="102" t="s">
        <v>96</v>
      </c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 t="s">
        <v>97</v>
      </c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65" t="s">
        <v>98</v>
      </c>
      <c r="BE39" s="65"/>
      <c r="BF39" s="65"/>
      <c r="BG39" s="65"/>
      <c r="BH39" s="65"/>
      <c r="BI39" s="65"/>
      <c r="BJ39" s="65"/>
      <c r="BK39" s="76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71"/>
      <c r="CI39" s="9"/>
    </row>
    <row r="40" spans="1:87">
      <c r="A40" s="51"/>
      <c r="B40" s="132"/>
      <c r="C40" s="133"/>
      <c r="D40" s="134"/>
      <c r="E40" s="86" t="s">
        <v>58</v>
      </c>
      <c r="F40" s="86" t="s">
        <v>59</v>
      </c>
      <c r="G40" s="86" t="s">
        <v>60</v>
      </c>
      <c r="H40" s="86" t="s">
        <v>61</v>
      </c>
      <c r="I40" s="86" t="s">
        <v>62</v>
      </c>
      <c r="J40" s="86" t="s">
        <v>63</v>
      </c>
      <c r="K40" s="86" t="s">
        <v>58</v>
      </c>
      <c r="L40" s="86" t="s">
        <v>59</v>
      </c>
      <c r="M40" s="86" t="s">
        <v>60</v>
      </c>
      <c r="N40" s="86" t="s">
        <v>61</v>
      </c>
      <c r="O40" s="86" t="s">
        <v>62</v>
      </c>
      <c r="P40" s="62" t="s">
        <v>63</v>
      </c>
      <c r="Q40" s="86" t="s">
        <v>58</v>
      </c>
      <c r="R40" s="86" t="s">
        <v>59</v>
      </c>
      <c r="S40" s="86" t="s">
        <v>60</v>
      </c>
      <c r="T40" s="86" t="s">
        <v>61</v>
      </c>
      <c r="U40" s="86" t="s">
        <v>62</v>
      </c>
      <c r="V40" s="86" t="s">
        <v>63</v>
      </c>
      <c r="W40" s="86" t="s">
        <v>58</v>
      </c>
      <c r="X40" s="86" t="s">
        <v>59</v>
      </c>
      <c r="Y40" s="86" t="s">
        <v>60</v>
      </c>
      <c r="Z40" s="86" t="s">
        <v>61</v>
      </c>
      <c r="AA40" s="86" t="s">
        <v>62</v>
      </c>
      <c r="AB40" s="86" t="s">
        <v>63</v>
      </c>
      <c r="AC40" s="86" t="s">
        <v>58</v>
      </c>
      <c r="AD40" s="86" t="s">
        <v>59</v>
      </c>
      <c r="AE40" s="86" t="s">
        <v>60</v>
      </c>
      <c r="AF40" s="86" t="s">
        <v>61</v>
      </c>
      <c r="AG40" s="86" t="s">
        <v>62</v>
      </c>
      <c r="AH40" s="86" t="s">
        <v>63</v>
      </c>
      <c r="AI40" s="86" t="s">
        <v>58</v>
      </c>
      <c r="AJ40" s="86" t="s">
        <v>59</v>
      </c>
      <c r="AK40" s="86" t="s">
        <v>60</v>
      </c>
      <c r="AL40" s="86" t="s">
        <v>61</v>
      </c>
      <c r="AM40" s="86" t="s">
        <v>62</v>
      </c>
      <c r="AN40" s="86" t="s">
        <v>63</v>
      </c>
      <c r="AO40" s="86" t="s">
        <v>58</v>
      </c>
      <c r="AP40" s="86" t="s">
        <v>59</v>
      </c>
      <c r="AQ40" s="86" t="s">
        <v>60</v>
      </c>
      <c r="AR40" s="86" t="s">
        <v>61</v>
      </c>
      <c r="AS40" s="86" t="s">
        <v>62</v>
      </c>
      <c r="AT40" s="86" t="s">
        <v>63</v>
      </c>
      <c r="AU40" s="86" t="s">
        <v>58</v>
      </c>
      <c r="AV40" s="86" t="s">
        <v>59</v>
      </c>
      <c r="AW40" s="86" t="s">
        <v>60</v>
      </c>
      <c r="AX40" s="86" t="s">
        <v>61</v>
      </c>
      <c r="AY40" s="86" t="s">
        <v>62</v>
      </c>
      <c r="AZ40" s="86" t="s">
        <v>63</v>
      </c>
      <c r="BA40" s="86" t="s">
        <v>58</v>
      </c>
      <c r="BB40" s="86" t="s">
        <v>59</v>
      </c>
      <c r="BC40" s="86" t="s">
        <v>60</v>
      </c>
      <c r="BD40" s="62" t="s">
        <v>61</v>
      </c>
      <c r="BE40" s="86" t="s">
        <v>62</v>
      </c>
      <c r="BF40" s="86" t="s">
        <v>63</v>
      </c>
      <c r="BG40" s="86" t="s">
        <v>58</v>
      </c>
      <c r="BH40" s="86" t="s">
        <v>59</v>
      </c>
      <c r="BI40" s="86" t="s">
        <v>60</v>
      </c>
      <c r="BJ40" s="86" t="s">
        <v>61</v>
      </c>
      <c r="BK40" s="62" t="s">
        <v>62</v>
      </c>
      <c r="BL40" s="86" t="s">
        <v>63</v>
      </c>
      <c r="BM40" s="86" t="s">
        <v>58</v>
      </c>
      <c r="BN40" s="86" t="s">
        <v>59</v>
      </c>
      <c r="BO40" s="86" t="s">
        <v>60</v>
      </c>
      <c r="BP40" s="86" t="s">
        <v>61</v>
      </c>
      <c r="BQ40" s="86" t="s">
        <v>62</v>
      </c>
      <c r="BR40" s="86" t="s">
        <v>63</v>
      </c>
      <c r="BS40" s="86" t="s">
        <v>58</v>
      </c>
      <c r="BT40" s="86" t="s">
        <v>59</v>
      </c>
      <c r="BU40" s="86" t="s">
        <v>60</v>
      </c>
      <c r="BV40" s="86" t="s">
        <v>61</v>
      </c>
      <c r="BW40" s="86" t="s">
        <v>62</v>
      </c>
      <c r="BX40" s="86" t="s">
        <v>63</v>
      </c>
      <c r="BY40" s="86" t="s">
        <v>58</v>
      </c>
      <c r="BZ40" s="86" t="s">
        <v>59</v>
      </c>
      <c r="CA40" s="86" t="s">
        <v>60</v>
      </c>
      <c r="CB40" s="86" t="s">
        <v>61</v>
      </c>
      <c r="CC40" s="86" t="s">
        <v>62</v>
      </c>
      <c r="CD40" s="86" t="s">
        <v>63</v>
      </c>
      <c r="CE40" s="86"/>
      <c r="CF40" s="86"/>
      <c r="CG40" s="86"/>
      <c r="CH40" s="86"/>
      <c r="CI40" s="86"/>
    </row>
    <row r="41" spans="1:87">
      <c r="A41" s="51"/>
      <c r="B41" s="135"/>
      <c r="C41" s="136"/>
      <c r="D41" s="137"/>
      <c r="E41" s="1">
        <v>24</v>
      </c>
      <c r="F41" s="1">
        <v>25</v>
      </c>
      <c r="G41" s="1">
        <v>26</v>
      </c>
      <c r="H41" s="1">
        <v>27</v>
      </c>
      <c r="I41" s="1">
        <v>28</v>
      </c>
      <c r="J41" s="1">
        <v>1</v>
      </c>
      <c r="K41" s="1">
        <v>3</v>
      </c>
      <c r="L41" s="1">
        <v>4</v>
      </c>
      <c r="M41" s="1">
        <v>5</v>
      </c>
      <c r="N41" s="1">
        <v>6</v>
      </c>
      <c r="O41" s="1">
        <v>7</v>
      </c>
      <c r="P41" s="74">
        <v>8</v>
      </c>
      <c r="Q41" s="1">
        <v>10</v>
      </c>
      <c r="R41" s="1">
        <v>11</v>
      </c>
      <c r="S41" s="1">
        <v>12</v>
      </c>
      <c r="T41" s="1">
        <v>13</v>
      </c>
      <c r="U41" s="1">
        <v>14</v>
      </c>
      <c r="V41" s="1">
        <v>15</v>
      </c>
      <c r="W41" s="1">
        <v>17</v>
      </c>
      <c r="X41" s="1">
        <v>18</v>
      </c>
      <c r="Y41" s="1">
        <v>19</v>
      </c>
      <c r="Z41" s="1">
        <v>20</v>
      </c>
      <c r="AA41" s="1">
        <v>21</v>
      </c>
      <c r="AB41" s="1">
        <v>22</v>
      </c>
      <c r="AC41" s="87">
        <v>24</v>
      </c>
      <c r="AD41" s="87">
        <v>25</v>
      </c>
      <c r="AE41" s="87">
        <v>26</v>
      </c>
      <c r="AF41" s="87">
        <v>27</v>
      </c>
      <c r="AG41" s="87">
        <v>28</v>
      </c>
      <c r="AH41" s="87">
        <v>29</v>
      </c>
      <c r="AI41" s="87">
        <v>31</v>
      </c>
      <c r="AJ41" s="87">
        <v>1</v>
      </c>
      <c r="AK41" s="87">
        <v>2</v>
      </c>
      <c r="AL41" s="87">
        <v>3</v>
      </c>
      <c r="AM41" s="87">
        <v>4</v>
      </c>
      <c r="AN41" s="87">
        <v>5</v>
      </c>
      <c r="AO41" s="87">
        <v>14</v>
      </c>
      <c r="AP41" s="87">
        <v>15</v>
      </c>
      <c r="AQ41" s="87">
        <v>16</v>
      </c>
      <c r="AR41" s="87">
        <v>17</v>
      </c>
      <c r="AS41" s="87">
        <v>18</v>
      </c>
      <c r="AT41" s="87">
        <v>19</v>
      </c>
      <c r="AU41" s="67">
        <v>21</v>
      </c>
      <c r="AV41" s="67">
        <v>22</v>
      </c>
      <c r="AW41" s="67">
        <v>23</v>
      </c>
      <c r="AX41" s="67">
        <v>24</v>
      </c>
      <c r="AY41" s="67">
        <v>25</v>
      </c>
      <c r="AZ41" s="67">
        <v>26</v>
      </c>
      <c r="BA41" s="1">
        <v>28</v>
      </c>
      <c r="BB41" s="1">
        <v>29</v>
      </c>
      <c r="BC41" s="87">
        <v>30</v>
      </c>
      <c r="BD41" s="74">
        <v>1</v>
      </c>
      <c r="BE41" s="1">
        <v>2</v>
      </c>
      <c r="BF41" s="87">
        <v>3</v>
      </c>
      <c r="BG41" s="87">
        <v>5</v>
      </c>
      <c r="BH41" s="87">
        <v>6</v>
      </c>
      <c r="BI41" s="87">
        <v>7</v>
      </c>
      <c r="BJ41" s="87">
        <v>8</v>
      </c>
      <c r="BK41" s="74">
        <v>9</v>
      </c>
      <c r="BL41" s="1">
        <v>10</v>
      </c>
      <c r="BM41" s="87">
        <v>12</v>
      </c>
      <c r="BN41" s="87">
        <v>13</v>
      </c>
      <c r="BO41" s="87">
        <v>14</v>
      </c>
      <c r="BP41" s="87">
        <v>15</v>
      </c>
      <c r="BQ41" s="87">
        <v>16</v>
      </c>
      <c r="BR41" s="87">
        <v>17</v>
      </c>
      <c r="BS41" s="87">
        <v>19</v>
      </c>
      <c r="BT41" s="87">
        <v>20</v>
      </c>
      <c r="BU41" s="87">
        <v>21</v>
      </c>
      <c r="BV41" s="87">
        <v>22</v>
      </c>
      <c r="BW41" s="87">
        <v>23</v>
      </c>
      <c r="BX41" s="87">
        <v>24</v>
      </c>
      <c r="BY41" s="87">
        <v>26</v>
      </c>
      <c r="BZ41" s="87">
        <v>27</v>
      </c>
      <c r="CA41" s="87">
        <v>28</v>
      </c>
      <c r="CB41" s="87">
        <v>29</v>
      </c>
      <c r="CC41" s="87">
        <v>30</v>
      </c>
      <c r="CD41" s="87">
        <v>31</v>
      </c>
      <c r="CE41" s="87"/>
      <c r="CF41" s="87"/>
      <c r="CG41" s="87"/>
      <c r="CH41" s="87"/>
      <c r="CI41" s="9"/>
    </row>
    <row r="42" spans="1:87">
      <c r="A42" s="51"/>
      <c r="B42" s="118" t="s">
        <v>1</v>
      </c>
      <c r="C42" s="118"/>
      <c r="D42" s="118"/>
      <c r="E42" s="4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55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55"/>
      <c r="AX42" s="55"/>
      <c r="AY42" s="55"/>
      <c r="AZ42" s="55"/>
      <c r="BA42" s="55"/>
      <c r="BB42" s="55"/>
      <c r="BC42" s="55"/>
      <c r="BD42" s="48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6"/>
      <c r="CG42" s="20"/>
      <c r="CH42" s="20"/>
      <c r="CI42" s="15"/>
    </row>
    <row r="43" spans="1:87">
      <c r="A43" s="51"/>
      <c r="B43" s="118" t="s">
        <v>2</v>
      </c>
      <c r="C43" s="118"/>
      <c r="D43" s="118"/>
      <c r="E43" s="47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55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55"/>
      <c r="AX43" s="55"/>
      <c r="AY43" s="55"/>
      <c r="AZ43" s="55"/>
      <c r="BA43" s="55"/>
      <c r="BB43" s="55"/>
      <c r="BC43" s="55"/>
      <c r="BD43" s="48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6"/>
      <c r="CG43" s="20"/>
      <c r="CH43" s="20"/>
      <c r="CI43" s="15"/>
    </row>
    <row r="44" spans="1:87">
      <c r="A44" s="51"/>
      <c r="B44" s="125" t="s">
        <v>25</v>
      </c>
      <c r="C44" s="125"/>
      <c r="D44" s="125"/>
      <c r="E44" s="4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55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55"/>
      <c r="AX44" s="55"/>
      <c r="AY44" s="55"/>
      <c r="AZ44" s="55"/>
      <c r="BA44" s="55"/>
      <c r="BB44" s="55"/>
      <c r="BC44" s="55"/>
      <c r="BD44" s="48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6"/>
      <c r="CG44" s="20"/>
      <c r="CH44" s="20"/>
      <c r="CI44" s="15"/>
    </row>
    <row r="45" spans="1:87">
      <c r="A45" s="51"/>
      <c r="B45" s="118" t="s">
        <v>18</v>
      </c>
      <c r="C45" s="118"/>
      <c r="D45" s="118"/>
      <c r="E45" s="4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55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55"/>
      <c r="AX45" s="55"/>
      <c r="AY45" s="55"/>
      <c r="AZ45" s="55"/>
      <c r="BA45" s="55"/>
      <c r="BB45" s="55"/>
      <c r="BC45" s="55"/>
      <c r="BD45" s="48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6"/>
      <c r="CG45" s="20"/>
      <c r="CH45" s="20"/>
      <c r="CI45" s="15"/>
    </row>
    <row r="46" spans="1:87">
      <c r="A46" s="51"/>
      <c r="B46" s="121" t="s">
        <v>67</v>
      </c>
      <c r="C46" s="122"/>
      <c r="D46" s="123"/>
      <c r="E46" s="47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55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55"/>
      <c r="AX46" s="55"/>
      <c r="AY46" s="55"/>
      <c r="AZ46" s="55"/>
      <c r="BA46" s="55"/>
      <c r="BB46" s="55"/>
      <c r="BC46" s="55"/>
      <c r="BD46" s="48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6"/>
      <c r="CG46" s="20"/>
      <c r="CH46" s="20"/>
      <c r="CI46" s="15"/>
    </row>
    <row r="47" spans="1:87">
      <c r="A47" s="51"/>
      <c r="B47" s="118" t="s">
        <v>9</v>
      </c>
      <c r="C47" s="118"/>
      <c r="D47" s="118"/>
      <c r="E47" s="4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55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55"/>
      <c r="AX47" s="55"/>
      <c r="AY47" s="55"/>
      <c r="AZ47" s="55"/>
      <c r="BA47" s="55"/>
      <c r="BB47" s="55"/>
      <c r="BC47" s="55"/>
      <c r="BD47" s="48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6"/>
      <c r="CG47" s="20"/>
      <c r="CH47" s="20"/>
      <c r="CI47" s="15"/>
    </row>
    <row r="48" spans="1:87">
      <c r="A48" s="51"/>
      <c r="B48" s="118" t="s">
        <v>26</v>
      </c>
      <c r="C48" s="118"/>
      <c r="D48" s="118"/>
      <c r="E48" s="47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55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55"/>
      <c r="AX48" s="55"/>
      <c r="AY48" s="55"/>
      <c r="AZ48" s="55"/>
      <c r="BA48" s="55"/>
      <c r="BB48" s="55"/>
      <c r="BC48" s="55"/>
      <c r="BD48" s="48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6"/>
      <c r="CG48" s="20"/>
      <c r="CH48" s="20"/>
      <c r="CI48" s="15"/>
    </row>
    <row r="49" spans="1:87">
      <c r="A49" s="51"/>
      <c r="B49" s="118" t="s">
        <v>12</v>
      </c>
      <c r="C49" s="118"/>
      <c r="D49" s="118"/>
      <c r="E49" s="47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55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55"/>
      <c r="AX49" s="55"/>
      <c r="AY49" s="55"/>
      <c r="AZ49" s="55"/>
      <c r="BA49" s="55"/>
      <c r="BB49" s="55"/>
      <c r="BC49" s="55"/>
      <c r="BD49" s="48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6"/>
      <c r="CG49" s="20"/>
      <c r="CH49" s="20"/>
      <c r="CI49" s="15"/>
    </row>
    <row r="50" spans="1:87">
      <c r="A50" s="51"/>
      <c r="B50" s="118" t="s">
        <v>13</v>
      </c>
      <c r="C50" s="118"/>
      <c r="D50" s="118"/>
      <c r="E50" s="47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55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55"/>
      <c r="AX50" s="55"/>
      <c r="AY50" s="55"/>
      <c r="AZ50" s="55"/>
      <c r="BA50" s="55"/>
      <c r="BB50" s="55"/>
      <c r="BC50" s="55"/>
      <c r="BD50" s="48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6"/>
      <c r="CG50" s="20"/>
      <c r="CH50" s="20"/>
      <c r="CI50" s="15"/>
    </row>
    <row r="51" spans="1:87">
      <c r="A51" s="51"/>
      <c r="B51" s="118" t="s">
        <v>27</v>
      </c>
      <c r="C51" s="118"/>
      <c r="D51" s="118"/>
      <c r="E51" s="47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55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55"/>
      <c r="AX51" s="55"/>
      <c r="AY51" s="55"/>
      <c r="AZ51" s="55"/>
      <c r="BA51" s="55"/>
      <c r="BB51" s="55"/>
      <c r="BC51" s="55"/>
      <c r="BD51" s="48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6"/>
      <c r="CG51" s="20"/>
      <c r="CH51" s="20"/>
      <c r="CI51" s="15"/>
    </row>
    <row r="52" spans="1:87">
      <c r="A52" s="51"/>
      <c r="B52" s="125" t="s">
        <v>15</v>
      </c>
      <c r="C52" s="125"/>
      <c r="D52" s="125"/>
      <c r="E52" s="4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55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55"/>
      <c r="AX52" s="55"/>
      <c r="AY52" s="55"/>
      <c r="AZ52" s="55"/>
      <c r="BA52" s="55"/>
      <c r="BB52" s="55"/>
      <c r="BC52" s="55"/>
      <c r="BD52" s="48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6"/>
      <c r="CG52" s="20"/>
      <c r="CH52" s="20"/>
      <c r="CI52" s="15"/>
    </row>
    <row r="53" spans="1:87">
      <c r="A53" s="51"/>
      <c r="B53" s="124" t="s">
        <v>16</v>
      </c>
      <c r="C53" s="124"/>
      <c r="D53" s="124"/>
      <c r="E53" s="47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55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55"/>
      <c r="AX53" s="55"/>
      <c r="AY53" s="55"/>
      <c r="AZ53" s="55"/>
      <c r="BA53" s="55"/>
      <c r="BB53" s="55"/>
      <c r="BC53" s="55"/>
      <c r="BD53" s="48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6"/>
      <c r="CG53" s="20"/>
      <c r="CH53" s="20"/>
      <c r="CI53" s="15"/>
    </row>
    <row r="54" spans="1:87">
      <c r="A54" s="51"/>
      <c r="B54" s="19" t="s">
        <v>30</v>
      </c>
      <c r="C54" s="19"/>
      <c r="D54" s="19"/>
      <c r="E54" s="47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55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55"/>
      <c r="AX54" s="55"/>
      <c r="AY54" s="55"/>
      <c r="AZ54" s="55"/>
      <c r="BA54" s="55"/>
      <c r="BB54" s="55"/>
      <c r="BC54" s="55"/>
      <c r="BD54" s="48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6"/>
      <c r="CG54" s="20"/>
      <c r="CH54" s="20"/>
      <c r="CI54" s="15"/>
    </row>
    <row r="55" spans="1:87">
      <c r="A55" s="51"/>
      <c r="B55" s="126" t="s">
        <v>22</v>
      </c>
      <c r="C55" s="126"/>
      <c r="D55" s="126"/>
      <c r="E55" s="107" t="s">
        <v>95</v>
      </c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16"/>
    </row>
    <row r="56" spans="1:87">
      <c r="A56" s="51"/>
      <c r="B56" s="129"/>
      <c r="C56" s="130"/>
      <c r="D56" s="131"/>
      <c r="E56" s="101" t="s">
        <v>94</v>
      </c>
      <c r="F56" s="102"/>
      <c r="G56" s="102"/>
      <c r="H56" s="102"/>
      <c r="I56" s="102"/>
      <c r="J56" s="102" t="s">
        <v>96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 t="s">
        <v>97</v>
      </c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65" t="s">
        <v>98</v>
      </c>
      <c r="BE56" s="65"/>
      <c r="BF56" s="65"/>
      <c r="BG56" s="65"/>
      <c r="BH56" s="65"/>
      <c r="BI56" s="65"/>
      <c r="BJ56" s="65"/>
      <c r="BK56" s="76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71"/>
      <c r="CI56" s="9"/>
    </row>
    <row r="57" spans="1:87">
      <c r="A57" s="51" t="s">
        <v>32</v>
      </c>
      <c r="B57" s="132"/>
      <c r="C57" s="133"/>
      <c r="D57" s="134"/>
      <c r="E57" s="86" t="s">
        <v>58</v>
      </c>
      <c r="F57" s="86" t="s">
        <v>59</v>
      </c>
      <c r="G57" s="86" t="s">
        <v>60</v>
      </c>
      <c r="H57" s="86" t="s">
        <v>61</v>
      </c>
      <c r="I57" s="86" t="s">
        <v>62</v>
      </c>
      <c r="J57" s="86" t="s">
        <v>63</v>
      </c>
      <c r="K57" s="86" t="s">
        <v>58</v>
      </c>
      <c r="L57" s="86" t="s">
        <v>59</v>
      </c>
      <c r="M57" s="86" t="s">
        <v>60</v>
      </c>
      <c r="N57" s="86" t="s">
        <v>61</v>
      </c>
      <c r="O57" s="86" t="s">
        <v>62</v>
      </c>
      <c r="P57" s="62" t="s">
        <v>63</v>
      </c>
      <c r="Q57" s="86" t="s">
        <v>58</v>
      </c>
      <c r="R57" s="86" t="s">
        <v>59</v>
      </c>
      <c r="S57" s="86" t="s">
        <v>60</v>
      </c>
      <c r="T57" s="86" t="s">
        <v>61</v>
      </c>
      <c r="U57" s="86" t="s">
        <v>62</v>
      </c>
      <c r="V57" s="86" t="s">
        <v>63</v>
      </c>
      <c r="W57" s="86" t="s">
        <v>58</v>
      </c>
      <c r="X57" s="86" t="s">
        <v>59</v>
      </c>
      <c r="Y57" s="86" t="s">
        <v>60</v>
      </c>
      <c r="Z57" s="86" t="s">
        <v>61</v>
      </c>
      <c r="AA57" s="86" t="s">
        <v>62</v>
      </c>
      <c r="AB57" s="86" t="s">
        <v>63</v>
      </c>
      <c r="AC57" s="86" t="s">
        <v>58</v>
      </c>
      <c r="AD57" s="86" t="s">
        <v>59</v>
      </c>
      <c r="AE57" s="86" t="s">
        <v>60</v>
      </c>
      <c r="AF57" s="86" t="s">
        <v>61</v>
      </c>
      <c r="AG57" s="86" t="s">
        <v>62</v>
      </c>
      <c r="AH57" s="86" t="s">
        <v>63</v>
      </c>
      <c r="AI57" s="86" t="s">
        <v>58</v>
      </c>
      <c r="AJ57" s="86" t="s">
        <v>59</v>
      </c>
      <c r="AK57" s="86" t="s">
        <v>60</v>
      </c>
      <c r="AL57" s="86" t="s">
        <v>61</v>
      </c>
      <c r="AM57" s="86" t="s">
        <v>62</v>
      </c>
      <c r="AN57" s="86" t="s">
        <v>63</v>
      </c>
      <c r="AO57" s="86" t="s">
        <v>58</v>
      </c>
      <c r="AP57" s="86" t="s">
        <v>59</v>
      </c>
      <c r="AQ57" s="86" t="s">
        <v>60</v>
      </c>
      <c r="AR57" s="86" t="s">
        <v>61</v>
      </c>
      <c r="AS57" s="86" t="s">
        <v>62</v>
      </c>
      <c r="AT57" s="86" t="s">
        <v>63</v>
      </c>
      <c r="AU57" s="86" t="s">
        <v>58</v>
      </c>
      <c r="AV57" s="86" t="s">
        <v>59</v>
      </c>
      <c r="AW57" s="86" t="s">
        <v>60</v>
      </c>
      <c r="AX57" s="86" t="s">
        <v>61</v>
      </c>
      <c r="AY57" s="86" t="s">
        <v>62</v>
      </c>
      <c r="AZ57" s="86" t="s">
        <v>63</v>
      </c>
      <c r="BA57" s="86" t="s">
        <v>58</v>
      </c>
      <c r="BB57" s="86" t="s">
        <v>59</v>
      </c>
      <c r="BC57" s="86" t="s">
        <v>60</v>
      </c>
      <c r="BD57" s="62" t="s">
        <v>61</v>
      </c>
      <c r="BE57" s="86" t="s">
        <v>62</v>
      </c>
      <c r="BF57" s="86" t="s">
        <v>63</v>
      </c>
      <c r="BG57" s="86" t="s">
        <v>58</v>
      </c>
      <c r="BH57" s="86" t="s">
        <v>59</v>
      </c>
      <c r="BI57" s="86" t="s">
        <v>60</v>
      </c>
      <c r="BJ57" s="86" t="s">
        <v>61</v>
      </c>
      <c r="BK57" s="62" t="s">
        <v>62</v>
      </c>
      <c r="BL57" s="86" t="s">
        <v>63</v>
      </c>
      <c r="BM57" s="86" t="s">
        <v>58</v>
      </c>
      <c r="BN57" s="86" t="s">
        <v>59</v>
      </c>
      <c r="BO57" s="86" t="s">
        <v>60</v>
      </c>
      <c r="BP57" s="86" t="s">
        <v>61</v>
      </c>
      <c r="BQ57" s="86" t="s">
        <v>62</v>
      </c>
      <c r="BR57" s="86" t="s">
        <v>63</v>
      </c>
      <c r="BS57" s="86" t="s">
        <v>58</v>
      </c>
      <c r="BT57" s="86" t="s">
        <v>59</v>
      </c>
      <c r="BU57" s="86" t="s">
        <v>60</v>
      </c>
      <c r="BV57" s="86" t="s">
        <v>61</v>
      </c>
      <c r="BW57" s="86" t="s">
        <v>62</v>
      </c>
      <c r="BX57" s="86" t="s">
        <v>63</v>
      </c>
      <c r="BY57" s="86" t="s">
        <v>58</v>
      </c>
      <c r="BZ57" s="86" t="s">
        <v>59</v>
      </c>
      <c r="CA57" s="86" t="s">
        <v>60</v>
      </c>
      <c r="CB57" s="86" t="s">
        <v>61</v>
      </c>
      <c r="CC57" s="86" t="s">
        <v>62</v>
      </c>
      <c r="CD57" s="86" t="s">
        <v>63</v>
      </c>
      <c r="CE57" s="86"/>
      <c r="CF57" s="86"/>
      <c r="CG57" s="86"/>
      <c r="CH57" s="86"/>
      <c r="CI57" s="86"/>
    </row>
    <row r="58" spans="1:87">
      <c r="A58" s="51"/>
      <c r="B58" s="135"/>
      <c r="C58" s="136"/>
      <c r="D58" s="137"/>
      <c r="E58" s="1">
        <v>24</v>
      </c>
      <c r="F58" s="1">
        <v>25</v>
      </c>
      <c r="G58" s="1">
        <v>26</v>
      </c>
      <c r="H58" s="1">
        <v>27</v>
      </c>
      <c r="I58" s="1">
        <v>28</v>
      </c>
      <c r="J58" s="1">
        <v>1</v>
      </c>
      <c r="K58" s="1">
        <v>3</v>
      </c>
      <c r="L58" s="1">
        <v>4</v>
      </c>
      <c r="M58" s="1">
        <v>5</v>
      </c>
      <c r="N58" s="1">
        <v>6</v>
      </c>
      <c r="O58" s="1">
        <v>7</v>
      </c>
      <c r="P58" s="74">
        <v>8</v>
      </c>
      <c r="Q58" s="1">
        <v>10</v>
      </c>
      <c r="R58" s="1">
        <v>11</v>
      </c>
      <c r="S58" s="1">
        <v>12</v>
      </c>
      <c r="T58" s="1">
        <v>13</v>
      </c>
      <c r="U58" s="1">
        <v>14</v>
      </c>
      <c r="V58" s="1">
        <v>15</v>
      </c>
      <c r="W58" s="1">
        <v>17</v>
      </c>
      <c r="X58" s="1">
        <v>18</v>
      </c>
      <c r="Y58" s="1">
        <v>19</v>
      </c>
      <c r="Z58" s="1">
        <v>20</v>
      </c>
      <c r="AA58" s="1">
        <v>21</v>
      </c>
      <c r="AB58" s="1">
        <v>22</v>
      </c>
      <c r="AC58" s="87">
        <v>24</v>
      </c>
      <c r="AD58" s="87">
        <v>25</v>
      </c>
      <c r="AE58" s="87">
        <v>26</v>
      </c>
      <c r="AF58" s="87">
        <v>27</v>
      </c>
      <c r="AG58" s="87">
        <v>28</v>
      </c>
      <c r="AH58" s="87">
        <v>29</v>
      </c>
      <c r="AI58" s="87">
        <v>31</v>
      </c>
      <c r="AJ58" s="87">
        <v>1</v>
      </c>
      <c r="AK58" s="87">
        <v>2</v>
      </c>
      <c r="AL58" s="87">
        <v>3</v>
      </c>
      <c r="AM58" s="87">
        <v>4</v>
      </c>
      <c r="AN58" s="87">
        <v>5</v>
      </c>
      <c r="AO58" s="87">
        <v>14</v>
      </c>
      <c r="AP58" s="87">
        <v>15</v>
      </c>
      <c r="AQ58" s="87">
        <v>16</v>
      </c>
      <c r="AR58" s="87">
        <v>17</v>
      </c>
      <c r="AS58" s="87">
        <v>18</v>
      </c>
      <c r="AT58" s="87">
        <v>19</v>
      </c>
      <c r="AU58" s="67">
        <v>21</v>
      </c>
      <c r="AV58" s="67">
        <v>22</v>
      </c>
      <c r="AW58" s="67">
        <v>23</v>
      </c>
      <c r="AX58" s="67">
        <v>24</v>
      </c>
      <c r="AY58" s="67">
        <v>25</v>
      </c>
      <c r="AZ58" s="67">
        <v>26</v>
      </c>
      <c r="BA58" s="1">
        <v>28</v>
      </c>
      <c r="BB58" s="1">
        <v>29</v>
      </c>
      <c r="BC58" s="87">
        <v>30</v>
      </c>
      <c r="BD58" s="74">
        <v>1</v>
      </c>
      <c r="BE58" s="1">
        <v>2</v>
      </c>
      <c r="BF58" s="87">
        <v>3</v>
      </c>
      <c r="BG58" s="87">
        <v>5</v>
      </c>
      <c r="BH58" s="87">
        <v>6</v>
      </c>
      <c r="BI58" s="87">
        <v>7</v>
      </c>
      <c r="BJ58" s="87">
        <v>8</v>
      </c>
      <c r="BK58" s="74">
        <v>9</v>
      </c>
      <c r="BL58" s="1">
        <v>10</v>
      </c>
      <c r="BM58" s="87">
        <v>12</v>
      </c>
      <c r="BN58" s="87">
        <v>13</v>
      </c>
      <c r="BO58" s="87">
        <v>14</v>
      </c>
      <c r="BP58" s="87">
        <v>15</v>
      </c>
      <c r="BQ58" s="87">
        <v>16</v>
      </c>
      <c r="BR58" s="87">
        <v>17</v>
      </c>
      <c r="BS58" s="87">
        <v>19</v>
      </c>
      <c r="BT58" s="87">
        <v>20</v>
      </c>
      <c r="BU58" s="87">
        <v>21</v>
      </c>
      <c r="BV58" s="87">
        <v>22</v>
      </c>
      <c r="BW58" s="87">
        <v>23</v>
      </c>
      <c r="BX58" s="87">
        <v>24</v>
      </c>
      <c r="BY58" s="87">
        <v>26</v>
      </c>
      <c r="BZ58" s="87">
        <v>27</v>
      </c>
      <c r="CA58" s="87">
        <v>28</v>
      </c>
      <c r="CB58" s="87">
        <v>29</v>
      </c>
      <c r="CC58" s="87">
        <v>30</v>
      </c>
      <c r="CD58" s="87">
        <v>31</v>
      </c>
      <c r="CE58" s="87"/>
      <c r="CF58" s="87"/>
      <c r="CG58" s="87"/>
      <c r="CH58" s="87"/>
      <c r="CI58" s="9"/>
    </row>
    <row r="59" spans="1:87">
      <c r="A59" s="51"/>
      <c r="B59" s="118" t="s">
        <v>1</v>
      </c>
      <c r="C59" s="118"/>
      <c r="D59" s="118"/>
      <c r="E59" s="47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55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55"/>
      <c r="AX59" s="55"/>
      <c r="AY59" s="55"/>
      <c r="AZ59" s="55"/>
      <c r="BA59" s="55"/>
      <c r="BB59" s="55"/>
      <c r="BC59" s="55"/>
      <c r="BD59" s="48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6"/>
      <c r="CG59" s="20"/>
      <c r="CH59" s="20"/>
      <c r="CI59" s="15"/>
    </row>
    <row r="60" spans="1:87">
      <c r="A60" s="51"/>
      <c r="B60" s="118" t="s">
        <v>2</v>
      </c>
      <c r="C60" s="118"/>
      <c r="D60" s="118"/>
      <c r="E60" s="47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55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55"/>
      <c r="AX60" s="55"/>
      <c r="AY60" s="55"/>
      <c r="AZ60" s="55"/>
      <c r="BA60" s="55"/>
      <c r="BB60" s="55"/>
      <c r="BC60" s="55"/>
      <c r="BD60" s="48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6"/>
      <c r="CG60" s="20"/>
      <c r="CH60" s="20"/>
      <c r="CI60" s="15"/>
    </row>
    <row r="61" spans="1:87">
      <c r="A61" s="51"/>
      <c r="B61" s="125" t="s">
        <v>25</v>
      </c>
      <c r="C61" s="125"/>
      <c r="D61" s="125"/>
      <c r="E61" s="47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55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55"/>
      <c r="AX61" s="55"/>
      <c r="AY61" s="55"/>
      <c r="AZ61" s="55"/>
      <c r="BA61" s="55"/>
      <c r="BB61" s="55"/>
      <c r="BC61" s="55"/>
      <c r="BD61" s="48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6"/>
      <c r="CG61" s="20"/>
      <c r="CH61" s="20"/>
      <c r="CI61" s="15"/>
    </row>
    <row r="62" spans="1:87">
      <c r="A62" s="51"/>
      <c r="B62" s="118" t="s">
        <v>18</v>
      </c>
      <c r="C62" s="118"/>
      <c r="D62" s="118"/>
      <c r="E62" s="47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55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55"/>
      <c r="AX62" s="55"/>
      <c r="AY62" s="55"/>
      <c r="AZ62" s="55"/>
      <c r="BA62" s="55"/>
      <c r="BB62" s="55"/>
      <c r="BC62" s="55"/>
      <c r="BD62" s="48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6"/>
      <c r="CG62" s="20"/>
      <c r="CH62" s="20"/>
      <c r="CI62" s="15"/>
    </row>
    <row r="63" spans="1:87">
      <c r="A63" s="51"/>
      <c r="B63" s="121" t="s">
        <v>67</v>
      </c>
      <c r="C63" s="122"/>
      <c r="D63" s="123"/>
      <c r="E63" s="47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55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55"/>
      <c r="AX63" s="55"/>
      <c r="AY63" s="55"/>
      <c r="AZ63" s="55"/>
      <c r="BA63" s="55"/>
      <c r="BB63" s="55"/>
      <c r="BC63" s="55"/>
      <c r="BD63" s="48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6"/>
      <c r="CG63" s="20"/>
      <c r="CH63" s="20"/>
      <c r="CI63" s="15"/>
    </row>
    <row r="64" spans="1:87">
      <c r="A64" s="51"/>
      <c r="B64" s="118" t="s">
        <v>9</v>
      </c>
      <c r="C64" s="118"/>
      <c r="D64" s="118"/>
      <c r="E64" s="47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55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55"/>
      <c r="AX64" s="55"/>
      <c r="AY64" s="55"/>
      <c r="AZ64" s="55"/>
      <c r="BA64" s="55"/>
      <c r="BB64" s="55"/>
      <c r="BC64" s="55"/>
      <c r="BD64" s="48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6"/>
      <c r="CG64" s="20"/>
      <c r="CH64" s="20"/>
      <c r="CI64" s="15"/>
    </row>
    <row r="65" spans="1:87">
      <c r="A65" s="51"/>
      <c r="B65" s="118" t="s">
        <v>26</v>
      </c>
      <c r="C65" s="118"/>
      <c r="D65" s="118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55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55"/>
      <c r="AX65" s="55"/>
      <c r="AY65" s="55"/>
      <c r="AZ65" s="55"/>
      <c r="BA65" s="55"/>
      <c r="BB65" s="55"/>
      <c r="BC65" s="55"/>
      <c r="BD65" s="48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6"/>
      <c r="CG65" s="20"/>
      <c r="CH65" s="20"/>
      <c r="CI65" s="15"/>
    </row>
    <row r="66" spans="1:87">
      <c r="A66" s="51"/>
      <c r="B66" s="118" t="s">
        <v>12</v>
      </c>
      <c r="C66" s="118"/>
      <c r="D66" s="118"/>
      <c r="E66" s="47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55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55"/>
      <c r="AX66" s="55"/>
      <c r="AY66" s="55"/>
      <c r="AZ66" s="55"/>
      <c r="BA66" s="55"/>
      <c r="BB66" s="55"/>
      <c r="BC66" s="55"/>
      <c r="BD66" s="48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6"/>
      <c r="CG66" s="20"/>
      <c r="CH66" s="20"/>
      <c r="CI66" s="15"/>
    </row>
    <row r="67" spans="1:87">
      <c r="A67" s="51"/>
      <c r="B67" s="118" t="s">
        <v>13</v>
      </c>
      <c r="C67" s="118"/>
      <c r="D67" s="118"/>
      <c r="E67" s="47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55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55"/>
      <c r="AX67" s="55"/>
      <c r="AY67" s="55"/>
      <c r="AZ67" s="55"/>
      <c r="BA67" s="55"/>
      <c r="BB67" s="55"/>
      <c r="BC67" s="55"/>
      <c r="BD67" s="48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6"/>
      <c r="CG67" s="20"/>
      <c r="CH67" s="20"/>
      <c r="CI67" s="15"/>
    </row>
    <row r="68" spans="1:87">
      <c r="A68" s="51"/>
      <c r="B68" s="118" t="s">
        <v>27</v>
      </c>
      <c r="C68" s="118"/>
      <c r="D68" s="118"/>
      <c r="E68" s="47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55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55"/>
      <c r="AX68" s="55"/>
      <c r="AY68" s="55"/>
      <c r="AZ68" s="55"/>
      <c r="BA68" s="55"/>
      <c r="BB68" s="55"/>
      <c r="BC68" s="55"/>
      <c r="BD68" s="48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6"/>
      <c r="CG68" s="20"/>
      <c r="CH68" s="20"/>
      <c r="CI68" s="15"/>
    </row>
    <row r="69" spans="1:87">
      <c r="A69" s="51"/>
      <c r="B69" s="125" t="s">
        <v>15</v>
      </c>
      <c r="C69" s="125"/>
      <c r="D69" s="125"/>
      <c r="E69" s="47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55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55"/>
      <c r="AX69" s="55"/>
      <c r="AY69" s="55"/>
      <c r="AZ69" s="55"/>
      <c r="BA69" s="55"/>
      <c r="BB69" s="55"/>
      <c r="BC69" s="55"/>
      <c r="BD69" s="48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6"/>
      <c r="CG69" s="20"/>
      <c r="CH69" s="20"/>
      <c r="CI69" s="15"/>
    </row>
    <row r="70" spans="1:87">
      <c r="A70" s="51"/>
      <c r="B70" s="124" t="s">
        <v>16</v>
      </c>
      <c r="C70" s="124"/>
      <c r="D70" s="124"/>
      <c r="E70" s="47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55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55"/>
      <c r="AX70" s="55"/>
      <c r="AY70" s="55"/>
      <c r="AZ70" s="55"/>
      <c r="BA70" s="55"/>
      <c r="BB70" s="55"/>
      <c r="BC70" s="55"/>
      <c r="BD70" s="48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6"/>
      <c r="CG70" s="20"/>
      <c r="CH70" s="20"/>
      <c r="CI70" s="15"/>
    </row>
    <row r="71" spans="1:87">
      <c r="A71" s="51"/>
      <c r="B71" s="19" t="s">
        <v>30</v>
      </c>
      <c r="C71" s="19"/>
      <c r="D71" s="19"/>
      <c r="E71" s="47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55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55"/>
      <c r="AX71" s="55"/>
      <c r="AY71" s="55"/>
      <c r="AZ71" s="55"/>
      <c r="BA71" s="55"/>
      <c r="BB71" s="55"/>
      <c r="BC71" s="55"/>
      <c r="BD71" s="48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6"/>
      <c r="CG71" s="20"/>
      <c r="CH71" s="20"/>
      <c r="CI71" s="15"/>
    </row>
    <row r="72" spans="1:87">
      <c r="A72" s="51"/>
      <c r="B72" s="126" t="s">
        <v>22</v>
      </c>
      <c r="C72" s="126"/>
      <c r="D72" s="126"/>
      <c r="E72" s="107" t="s">
        <v>95</v>
      </c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16"/>
    </row>
    <row r="73" spans="1:87">
      <c r="A73" s="51"/>
      <c r="B73" s="129"/>
      <c r="C73" s="130"/>
      <c r="D73" s="131"/>
      <c r="E73" s="101" t="s">
        <v>94</v>
      </c>
      <c r="F73" s="102"/>
      <c r="G73" s="102"/>
      <c r="H73" s="102"/>
      <c r="I73" s="102"/>
      <c r="J73" s="102" t="s">
        <v>96</v>
      </c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 t="s">
        <v>97</v>
      </c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65" t="s">
        <v>98</v>
      </c>
      <c r="BE73" s="65"/>
      <c r="BF73" s="65"/>
      <c r="BG73" s="65"/>
      <c r="BH73" s="65"/>
      <c r="BI73" s="65"/>
      <c r="BJ73" s="65"/>
      <c r="BK73" s="76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71"/>
      <c r="CI73" s="9"/>
    </row>
    <row r="74" spans="1:87">
      <c r="A74" s="51" t="s">
        <v>33</v>
      </c>
      <c r="B74" s="132"/>
      <c r="C74" s="133"/>
      <c r="D74" s="134"/>
      <c r="E74" s="86" t="s">
        <v>58</v>
      </c>
      <c r="F74" s="86" t="s">
        <v>59</v>
      </c>
      <c r="G74" s="86" t="s">
        <v>60</v>
      </c>
      <c r="H74" s="86" t="s">
        <v>61</v>
      </c>
      <c r="I74" s="86" t="s">
        <v>62</v>
      </c>
      <c r="J74" s="86" t="s">
        <v>63</v>
      </c>
      <c r="K74" s="86" t="s">
        <v>58</v>
      </c>
      <c r="L74" s="86" t="s">
        <v>59</v>
      </c>
      <c r="M74" s="86" t="s">
        <v>60</v>
      </c>
      <c r="N74" s="86" t="s">
        <v>61</v>
      </c>
      <c r="O74" s="86" t="s">
        <v>62</v>
      </c>
      <c r="P74" s="62" t="s">
        <v>63</v>
      </c>
      <c r="Q74" s="86" t="s">
        <v>58</v>
      </c>
      <c r="R74" s="86" t="s">
        <v>59</v>
      </c>
      <c r="S74" s="86" t="s">
        <v>60</v>
      </c>
      <c r="T74" s="86" t="s">
        <v>61</v>
      </c>
      <c r="U74" s="86" t="s">
        <v>62</v>
      </c>
      <c r="V74" s="86" t="s">
        <v>63</v>
      </c>
      <c r="W74" s="86" t="s">
        <v>58</v>
      </c>
      <c r="X74" s="86" t="s">
        <v>59</v>
      </c>
      <c r="Y74" s="86" t="s">
        <v>60</v>
      </c>
      <c r="Z74" s="86" t="s">
        <v>61</v>
      </c>
      <c r="AA74" s="86" t="s">
        <v>62</v>
      </c>
      <c r="AB74" s="86" t="s">
        <v>63</v>
      </c>
      <c r="AC74" s="86" t="s">
        <v>58</v>
      </c>
      <c r="AD74" s="86" t="s">
        <v>59</v>
      </c>
      <c r="AE74" s="86" t="s">
        <v>60</v>
      </c>
      <c r="AF74" s="86" t="s">
        <v>61</v>
      </c>
      <c r="AG74" s="86" t="s">
        <v>62</v>
      </c>
      <c r="AH74" s="86" t="s">
        <v>63</v>
      </c>
      <c r="AI74" s="86" t="s">
        <v>58</v>
      </c>
      <c r="AJ74" s="86" t="s">
        <v>59</v>
      </c>
      <c r="AK74" s="86" t="s">
        <v>60</v>
      </c>
      <c r="AL74" s="86" t="s">
        <v>61</v>
      </c>
      <c r="AM74" s="86" t="s">
        <v>62</v>
      </c>
      <c r="AN74" s="86" t="s">
        <v>63</v>
      </c>
      <c r="AO74" s="86" t="s">
        <v>58</v>
      </c>
      <c r="AP74" s="86" t="s">
        <v>59</v>
      </c>
      <c r="AQ74" s="86" t="s">
        <v>60</v>
      </c>
      <c r="AR74" s="86" t="s">
        <v>61</v>
      </c>
      <c r="AS74" s="86" t="s">
        <v>62</v>
      </c>
      <c r="AT74" s="86" t="s">
        <v>63</v>
      </c>
      <c r="AU74" s="86" t="s">
        <v>58</v>
      </c>
      <c r="AV74" s="86" t="s">
        <v>59</v>
      </c>
      <c r="AW74" s="86" t="s">
        <v>60</v>
      </c>
      <c r="AX74" s="86" t="s">
        <v>61</v>
      </c>
      <c r="AY74" s="86" t="s">
        <v>62</v>
      </c>
      <c r="AZ74" s="86" t="s">
        <v>63</v>
      </c>
      <c r="BA74" s="86" t="s">
        <v>58</v>
      </c>
      <c r="BB74" s="86" t="s">
        <v>59</v>
      </c>
      <c r="BC74" s="86" t="s">
        <v>60</v>
      </c>
      <c r="BD74" s="62" t="s">
        <v>61</v>
      </c>
      <c r="BE74" s="86" t="s">
        <v>62</v>
      </c>
      <c r="BF74" s="86" t="s">
        <v>63</v>
      </c>
      <c r="BG74" s="86" t="s">
        <v>58</v>
      </c>
      <c r="BH74" s="86" t="s">
        <v>59</v>
      </c>
      <c r="BI74" s="86" t="s">
        <v>60</v>
      </c>
      <c r="BJ74" s="86" t="s">
        <v>61</v>
      </c>
      <c r="BK74" s="62" t="s">
        <v>62</v>
      </c>
      <c r="BL74" s="86" t="s">
        <v>63</v>
      </c>
      <c r="BM74" s="86" t="s">
        <v>58</v>
      </c>
      <c r="BN74" s="86" t="s">
        <v>59</v>
      </c>
      <c r="BO74" s="86" t="s">
        <v>60</v>
      </c>
      <c r="BP74" s="86" t="s">
        <v>61</v>
      </c>
      <c r="BQ74" s="86" t="s">
        <v>62</v>
      </c>
      <c r="BR74" s="86" t="s">
        <v>63</v>
      </c>
      <c r="BS74" s="86" t="s">
        <v>58</v>
      </c>
      <c r="BT74" s="86" t="s">
        <v>59</v>
      </c>
      <c r="BU74" s="86" t="s">
        <v>60</v>
      </c>
      <c r="BV74" s="86" t="s">
        <v>61</v>
      </c>
      <c r="BW74" s="86" t="s">
        <v>62</v>
      </c>
      <c r="BX74" s="86" t="s">
        <v>63</v>
      </c>
      <c r="BY74" s="86" t="s">
        <v>58</v>
      </c>
      <c r="BZ74" s="86" t="s">
        <v>59</v>
      </c>
      <c r="CA74" s="86" t="s">
        <v>60</v>
      </c>
      <c r="CB74" s="86" t="s">
        <v>61</v>
      </c>
      <c r="CC74" s="86" t="s">
        <v>62</v>
      </c>
      <c r="CD74" s="86" t="s">
        <v>63</v>
      </c>
      <c r="CE74" s="86"/>
      <c r="CF74" s="86"/>
      <c r="CG74" s="86"/>
      <c r="CH74" s="86"/>
      <c r="CI74" s="86"/>
    </row>
    <row r="75" spans="1:87">
      <c r="A75" s="51"/>
      <c r="B75" s="135"/>
      <c r="C75" s="136"/>
      <c r="D75" s="137"/>
      <c r="E75" s="1">
        <v>24</v>
      </c>
      <c r="F75" s="1">
        <v>25</v>
      </c>
      <c r="G75" s="1">
        <v>26</v>
      </c>
      <c r="H75" s="1">
        <v>27</v>
      </c>
      <c r="I75" s="1">
        <v>28</v>
      </c>
      <c r="J75" s="1">
        <v>1</v>
      </c>
      <c r="K75" s="1">
        <v>3</v>
      </c>
      <c r="L75" s="1">
        <v>4</v>
      </c>
      <c r="M75" s="1">
        <v>5</v>
      </c>
      <c r="N75" s="1">
        <v>6</v>
      </c>
      <c r="O75" s="1">
        <v>7</v>
      </c>
      <c r="P75" s="74">
        <v>8</v>
      </c>
      <c r="Q75" s="1">
        <v>10</v>
      </c>
      <c r="R75" s="1">
        <v>11</v>
      </c>
      <c r="S75" s="1">
        <v>12</v>
      </c>
      <c r="T75" s="1">
        <v>13</v>
      </c>
      <c r="U75" s="1">
        <v>14</v>
      </c>
      <c r="V75" s="1">
        <v>15</v>
      </c>
      <c r="W75" s="1">
        <v>17</v>
      </c>
      <c r="X75" s="1">
        <v>18</v>
      </c>
      <c r="Y75" s="1">
        <v>19</v>
      </c>
      <c r="Z75" s="1">
        <v>20</v>
      </c>
      <c r="AA75" s="1">
        <v>21</v>
      </c>
      <c r="AB75" s="1">
        <v>22</v>
      </c>
      <c r="AC75" s="87">
        <v>24</v>
      </c>
      <c r="AD75" s="87">
        <v>25</v>
      </c>
      <c r="AE75" s="87">
        <v>26</v>
      </c>
      <c r="AF75" s="87">
        <v>27</v>
      </c>
      <c r="AG75" s="87">
        <v>28</v>
      </c>
      <c r="AH75" s="87">
        <v>29</v>
      </c>
      <c r="AI75" s="87">
        <v>31</v>
      </c>
      <c r="AJ75" s="87">
        <v>1</v>
      </c>
      <c r="AK75" s="87">
        <v>2</v>
      </c>
      <c r="AL75" s="87">
        <v>3</v>
      </c>
      <c r="AM75" s="87">
        <v>4</v>
      </c>
      <c r="AN75" s="87">
        <v>5</v>
      </c>
      <c r="AO75" s="87">
        <v>14</v>
      </c>
      <c r="AP75" s="87">
        <v>15</v>
      </c>
      <c r="AQ75" s="87">
        <v>16</v>
      </c>
      <c r="AR75" s="87">
        <v>17</v>
      </c>
      <c r="AS75" s="87">
        <v>18</v>
      </c>
      <c r="AT75" s="87">
        <v>19</v>
      </c>
      <c r="AU75" s="67">
        <v>21</v>
      </c>
      <c r="AV75" s="67">
        <v>22</v>
      </c>
      <c r="AW75" s="67">
        <v>23</v>
      </c>
      <c r="AX75" s="67">
        <v>24</v>
      </c>
      <c r="AY75" s="67">
        <v>25</v>
      </c>
      <c r="AZ75" s="67">
        <v>26</v>
      </c>
      <c r="BA75" s="1">
        <v>28</v>
      </c>
      <c r="BB75" s="1">
        <v>29</v>
      </c>
      <c r="BC75" s="87">
        <v>30</v>
      </c>
      <c r="BD75" s="74">
        <v>1</v>
      </c>
      <c r="BE75" s="1">
        <v>2</v>
      </c>
      <c r="BF75" s="87">
        <v>3</v>
      </c>
      <c r="BG75" s="87">
        <v>5</v>
      </c>
      <c r="BH75" s="87">
        <v>6</v>
      </c>
      <c r="BI75" s="87">
        <v>7</v>
      </c>
      <c r="BJ75" s="87">
        <v>8</v>
      </c>
      <c r="BK75" s="74">
        <v>9</v>
      </c>
      <c r="BL75" s="1">
        <v>10</v>
      </c>
      <c r="BM75" s="87">
        <v>12</v>
      </c>
      <c r="BN75" s="87">
        <v>13</v>
      </c>
      <c r="BO75" s="87">
        <v>14</v>
      </c>
      <c r="BP75" s="87">
        <v>15</v>
      </c>
      <c r="BQ75" s="87">
        <v>16</v>
      </c>
      <c r="BR75" s="87">
        <v>17</v>
      </c>
      <c r="BS75" s="87">
        <v>19</v>
      </c>
      <c r="BT75" s="87">
        <v>20</v>
      </c>
      <c r="BU75" s="87">
        <v>21</v>
      </c>
      <c r="BV75" s="87">
        <v>22</v>
      </c>
      <c r="BW75" s="87">
        <v>23</v>
      </c>
      <c r="BX75" s="87">
        <v>24</v>
      </c>
      <c r="BY75" s="87">
        <v>26</v>
      </c>
      <c r="BZ75" s="87">
        <v>27</v>
      </c>
      <c r="CA75" s="87">
        <v>28</v>
      </c>
      <c r="CB75" s="87">
        <v>29</v>
      </c>
      <c r="CC75" s="87">
        <v>30</v>
      </c>
      <c r="CD75" s="87">
        <v>31</v>
      </c>
      <c r="CE75" s="87"/>
      <c r="CF75" s="87"/>
      <c r="CG75" s="87"/>
      <c r="CH75" s="87"/>
      <c r="CI75" s="9"/>
    </row>
    <row r="76" spans="1:87">
      <c r="A76" s="51"/>
      <c r="B76" s="118" t="s">
        <v>1</v>
      </c>
      <c r="C76" s="118"/>
      <c r="D76" s="118"/>
      <c r="E76" s="47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55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55"/>
      <c r="AX76" s="55"/>
      <c r="AY76" s="55"/>
      <c r="AZ76" s="55"/>
      <c r="BA76" s="55"/>
      <c r="BB76" s="55"/>
      <c r="BC76" s="55"/>
      <c r="BD76" s="48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6"/>
      <c r="CG76" s="20"/>
      <c r="CH76" s="20"/>
      <c r="CI76" s="15"/>
    </row>
    <row r="77" spans="1:87">
      <c r="A77" s="51"/>
      <c r="B77" s="118" t="s">
        <v>2</v>
      </c>
      <c r="C77" s="118"/>
      <c r="D77" s="118"/>
      <c r="E77" s="47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55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55"/>
      <c r="AX77" s="55"/>
      <c r="AY77" s="55"/>
      <c r="AZ77" s="55"/>
      <c r="BA77" s="55"/>
      <c r="BB77" s="55"/>
      <c r="BC77" s="55"/>
      <c r="BD77" s="48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6"/>
      <c r="CG77" s="20"/>
      <c r="CH77" s="20"/>
      <c r="CI77" s="15"/>
    </row>
    <row r="78" spans="1:87">
      <c r="A78" s="51"/>
      <c r="B78" s="125" t="s">
        <v>25</v>
      </c>
      <c r="C78" s="125"/>
      <c r="D78" s="125"/>
      <c r="E78" s="47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55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55"/>
      <c r="AX78" s="55"/>
      <c r="AY78" s="55"/>
      <c r="AZ78" s="55"/>
      <c r="BA78" s="55"/>
      <c r="BB78" s="55"/>
      <c r="BC78" s="55"/>
      <c r="BD78" s="48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6"/>
      <c r="CG78" s="20"/>
      <c r="CH78" s="20"/>
      <c r="CI78" s="15"/>
    </row>
    <row r="79" spans="1:87">
      <c r="A79" s="51"/>
      <c r="B79" s="118" t="s">
        <v>18</v>
      </c>
      <c r="C79" s="118"/>
      <c r="D79" s="118"/>
      <c r="E79" s="47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55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55"/>
      <c r="AX79" s="55"/>
      <c r="AY79" s="55"/>
      <c r="AZ79" s="55"/>
      <c r="BA79" s="55"/>
      <c r="BB79" s="55"/>
      <c r="BC79" s="55"/>
      <c r="BD79" s="48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6"/>
      <c r="CG79" s="20"/>
      <c r="CH79" s="20"/>
      <c r="CI79" s="15"/>
    </row>
    <row r="80" spans="1:87">
      <c r="A80" s="51"/>
      <c r="B80" s="121" t="s">
        <v>67</v>
      </c>
      <c r="C80" s="122"/>
      <c r="D80" s="123"/>
      <c r="E80" s="47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55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55"/>
      <c r="AX80" s="55"/>
      <c r="AY80" s="55"/>
      <c r="AZ80" s="55"/>
      <c r="BA80" s="55"/>
      <c r="BB80" s="55"/>
      <c r="BC80" s="55"/>
      <c r="BD80" s="48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6"/>
      <c r="CG80" s="20"/>
      <c r="CH80" s="20"/>
      <c r="CI80" s="15"/>
    </row>
    <row r="81" spans="1:87">
      <c r="A81" s="51"/>
      <c r="B81" s="118" t="s">
        <v>9</v>
      </c>
      <c r="C81" s="118"/>
      <c r="D81" s="118"/>
      <c r="E81" s="47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55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55"/>
      <c r="AX81" s="55"/>
      <c r="AY81" s="55"/>
      <c r="AZ81" s="55"/>
      <c r="BA81" s="55"/>
      <c r="BB81" s="55"/>
      <c r="BC81" s="55"/>
      <c r="BD81" s="48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6"/>
      <c r="CG81" s="20"/>
      <c r="CH81" s="20"/>
      <c r="CI81" s="15"/>
    </row>
    <row r="82" spans="1:87">
      <c r="A82" s="51"/>
      <c r="B82" s="118" t="s">
        <v>26</v>
      </c>
      <c r="C82" s="118"/>
      <c r="D82" s="118"/>
      <c r="E82" s="47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55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55"/>
      <c r="AX82" s="55"/>
      <c r="AY82" s="55"/>
      <c r="AZ82" s="55"/>
      <c r="BA82" s="55"/>
      <c r="BB82" s="55"/>
      <c r="BC82" s="55"/>
      <c r="BD82" s="48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6"/>
      <c r="CG82" s="20"/>
      <c r="CH82" s="20"/>
      <c r="CI82" s="15"/>
    </row>
    <row r="83" spans="1:87">
      <c r="A83" s="51"/>
      <c r="B83" s="118" t="s">
        <v>12</v>
      </c>
      <c r="C83" s="118"/>
      <c r="D83" s="118"/>
      <c r="E83" s="47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55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55"/>
      <c r="AX83" s="55"/>
      <c r="AY83" s="55"/>
      <c r="AZ83" s="55"/>
      <c r="BA83" s="55"/>
      <c r="BB83" s="55"/>
      <c r="BC83" s="55"/>
      <c r="BD83" s="48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6"/>
      <c r="CG83" s="20"/>
      <c r="CH83" s="20"/>
      <c r="CI83" s="15"/>
    </row>
    <row r="84" spans="1:87">
      <c r="A84" s="51"/>
      <c r="B84" s="118" t="s">
        <v>13</v>
      </c>
      <c r="C84" s="118"/>
      <c r="D84" s="118"/>
      <c r="E84" s="47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55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55"/>
      <c r="AX84" s="55"/>
      <c r="AY84" s="55"/>
      <c r="AZ84" s="55"/>
      <c r="BA84" s="55"/>
      <c r="BB84" s="55"/>
      <c r="BC84" s="55"/>
      <c r="BD84" s="48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6"/>
      <c r="CG84" s="20"/>
      <c r="CH84" s="20"/>
      <c r="CI84" s="15"/>
    </row>
    <row r="85" spans="1:87">
      <c r="A85" s="51"/>
      <c r="B85" s="118" t="s">
        <v>27</v>
      </c>
      <c r="C85" s="118"/>
      <c r="D85" s="118"/>
      <c r="E85" s="47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55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55"/>
      <c r="AX85" s="55"/>
      <c r="AY85" s="55"/>
      <c r="AZ85" s="55"/>
      <c r="BA85" s="55"/>
      <c r="BB85" s="55"/>
      <c r="BC85" s="55"/>
      <c r="BD85" s="48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6"/>
      <c r="CG85" s="20"/>
      <c r="CH85" s="20"/>
      <c r="CI85" s="15"/>
    </row>
    <row r="86" spans="1:87">
      <c r="A86" s="51"/>
      <c r="B86" s="125" t="s">
        <v>15</v>
      </c>
      <c r="C86" s="125"/>
      <c r="D86" s="125"/>
      <c r="E86" s="47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55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55"/>
      <c r="AX86" s="55"/>
      <c r="AY86" s="55"/>
      <c r="AZ86" s="55"/>
      <c r="BA86" s="55"/>
      <c r="BB86" s="55"/>
      <c r="BC86" s="55"/>
      <c r="BD86" s="48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6"/>
      <c r="CG86" s="20"/>
      <c r="CH86" s="20"/>
      <c r="CI86" s="15"/>
    </row>
    <row r="87" spans="1:87">
      <c r="A87" s="51"/>
      <c r="B87" s="124" t="s">
        <v>16</v>
      </c>
      <c r="C87" s="124"/>
      <c r="D87" s="124"/>
      <c r="E87" s="47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55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55"/>
      <c r="AX87" s="55"/>
      <c r="AY87" s="55"/>
      <c r="AZ87" s="55"/>
      <c r="BA87" s="55"/>
      <c r="BB87" s="55"/>
      <c r="BC87" s="55"/>
      <c r="BD87" s="48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6"/>
      <c r="CG87" s="20"/>
      <c r="CH87" s="20"/>
      <c r="CI87" s="15"/>
    </row>
    <row r="88" spans="1:87">
      <c r="A88" s="51"/>
      <c r="B88" s="19" t="s">
        <v>30</v>
      </c>
      <c r="C88" s="19"/>
      <c r="D88" s="19"/>
      <c r="E88" s="47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55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55"/>
      <c r="AX88" s="55"/>
      <c r="AY88" s="55"/>
      <c r="AZ88" s="55"/>
      <c r="BA88" s="55"/>
      <c r="BB88" s="55"/>
      <c r="BC88" s="55"/>
      <c r="BD88" s="48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6"/>
      <c r="CG88" s="20"/>
      <c r="CH88" s="20"/>
      <c r="CI88" s="15"/>
    </row>
    <row r="89" spans="1:87">
      <c r="A89" s="51"/>
      <c r="B89" s="126" t="s">
        <v>22</v>
      </c>
      <c r="C89" s="126"/>
      <c r="D89" s="126"/>
      <c r="E89" s="107" t="s">
        <v>95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/>
      <c r="CI89" s="116"/>
    </row>
    <row r="90" spans="1:87">
      <c r="A90" s="51"/>
      <c r="B90" s="129"/>
      <c r="C90" s="130"/>
      <c r="D90" s="131"/>
      <c r="E90" s="101" t="s">
        <v>94</v>
      </c>
      <c r="F90" s="102"/>
      <c r="G90" s="102"/>
      <c r="H90" s="102"/>
      <c r="I90" s="102"/>
      <c r="J90" s="102" t="s">
        <v>96</v>
      </c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 t="s">
        <v>97</v>
      </c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65" t="s">
        <v>98</v>
      </c>
      <c r="BE90" s="65"/>
      <c r="BF90" s="65"/>
      <c r="BG90" s="65"/>
      <c r="BH90" s="65"/>
      <c r="BI90" s="65"/>
      <c r="BJ90" s="65"/>
      <c r="BK90" s="76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71"/>
      <c r="CI90" s="9"/>
    </row>
    <row r="91" spans="1:87">
      <c r="A91" s="51" t="s">
        <v>34</v>
      </c>
      <c r="B91" s="132"/>
      <c r="C91" s="133"/>
      <c r="D91" s="134"/>
      <c r="E91" s="86" t="s">
        <v>58</v>
      </c>
      <c r="F91" s="86" t="s">
        <v>59</v>
      </c>
      <c r="G91" s="86" t="s">
        <v>60</v>
      </c>
      <c r="H91" s="86" t="s">
        <v>61</v>
      </c>
      <c r="I91" s="86" t="s">
        <v>62</v>
      </c>
      <c r="J91" s="86" t="s">
        <v>63</v>
      </c>
      <c r="K91" s="86" t="s">
        <v>58</v>
      </c>
      <c r="L91" s="86" t="s">
        <v>59</v>
      </c>
      <c r="M91" s="86" t="s">
        <v>60</v>
      </c>
      <c r="N91" s="86" t="s">
        <v>61</v>
      </c>
      <c r="O91" s="86" t="s">
        <v>62</v>
      </c>
      <c r="P91" s="62" t="s">
        <v>63</v>
      </c>
      <c r="Q91" s="86" t="s">
        <v>58</v>
      </c>
      <c r="R91" s="86" t="s">
        <v>59</v>
      </c>
      <c r="S91" s="86" t="s">
        <v>60</v>
      </c>
      <c r="T91" s="86" t="s">
        <v>61</v>
      </c>
      <c r="U91" s="86" t="s">
        <v>62</v>
      </c>
      <c r="V91" s="86" t="s">
        <v>63</v>
      </c>
      <c r="W91" s="86" t="s">
        <v>58</v>
      </c>
      <c r="X91" s="86" t="s">
        <v>59</v>
      </c>
      <c r="Y91" s="86" t="s">
        <v>60</v>
      </c>
      <c r="Z91" s="86" t="s">
        <v>61</v>
      </c>
      <c r="AA91" s="86" t="s">
        <v>62</v>
      </c>
      <c r="AB91" s="86" t="s">
        <v>63</v>
      </c>
      <c r="AC91" s="86" t="s">
        <v>58</v>
      </c>
      <c r="AD91" s="86" t="s">
        <v>59</v>
      </c>
      <c r="AE91" s="86" t="s">
        <v>60</v>
      </c>
      <c r="AF91" s="86" t="s">
        <v>61</v>
      </c>
      <c r="AG91" s="86" t="s">
        <v>62</v>
      </c>
      <c r="AH91" s="86" t="s">
        <v>63</v>
      </c>
      <c r="AI91" s="86" t="s">
        <v>58</v>
      </c>
      <c r="AJ91" s="86" t="s">
        <v>59</v>
      </c>
      <c r="AK91" s="86" t="s">
        <v>60</v>
      </c>
      <c r="AL91" s="86" t="s">
        <v>61</v>
      </c>
      <c r="AM91" s="86" t="s">
        <v>62</v>
      </c>
      <c r="AN91" s="86" t="s">
        <v>63</v>
      </c>
      <c r="AO91" s="86" t="s">
        <v>58</v>
      </c>
      <c r="AP91" s="86" t="s">
        <v>59</v>
      </c>
      <c r="AQ91" s="86" t="s">
        <v>60</v>
      </c>
      <c r="AR91" s="86" t="s">
        <v>61</v>
      </c>
      <c r="AS91" s="86" t="s">
        <v>62</v>
      </c>
      <c r="AT91" s="86" t="s">
        <v>63</v>
      </c>
      <c r="AU91" s="86" t="s">
        <v>58</v>
      </c>
      <c r="AV91" s="86" t="s">
        <v>59</v>
      </c>
      <c r="AW91" s="86" t="s">
        <v>60</v>
      </c>
      <c r="AX91" s="86" t="s">
        <v>61</v>
      </c>
      <c r="AY91" s="86" t="s">
        <v>62</v>
      </c>
      <c r="AZ91" s="86" t="s">
        <v>63</v>
      </c>
      <c r="BA91" s="86" t="s">
        <v>58</v>
      </c>
      <c r="BB91" s="86" t="s">
        <v>59</v>
      </c>
      <c r="BC91" s="86" t="s">
        <v>60</v>
      </c>
      <c r="BD91" s="62" t="s">
        <v>61</v>
      </c>
      <c r="BE91" s="86" t="s">
        <v>62</v>
      </c>
      <c r="BF91" s="86" t="s">
        <v>63</v>
      </c>
      <c r="BG91" s="86" t="s">
        <v>58</v>
      </c>
      <c r="BH91" s="86" t="s">
        <v>59</v>
      </c>
      <c r="BI91" s="86" t="s">
        <v>60</v>
      </c>
      <c r="BJ91" s="86" t="s">
        <v>61</v>
      </c>
      <c r="BK91" s="62" t="s">
        <v>62</v>
      </c>
      <c r="BL91" s="86" t="s">
        <v>63</v>
      </c>
      <c r="BM91" s="86" t="s">
        <v>58</v>
      </c>
      <c r="BN91" s="86" t="s">
        <v>59</v>
      </c>
      <c r="BO91" s="86" t="s">
        <v>60</v>
      </c>
      <c r="BP91" s="86" t="s">
        <v>61</v>
      </c>
      <c r="BQ91" s="86" t="s">
        <v>62</v>
      </c>
      <c r="BR91" s="86" t="s">
        <v>63</v>
      </c>
      <c r="BS91" s="86" t="s">
        <v>58</v>
      </c>
      <c r="BT91" s="86" t="s">
        <v>59</v>
      </c>
      <c r="BU91" s="86" t="s">
        <v>60</v>
      </c>
      <c r="BV91" s="86" t="s">
        <v>61</v>
      </c>
      <c r="BW91" s="86" t="s">
        <v>62</v>
      </c>
      <c r="BX91" s="86" t="s">
        <v>63</v>
      </c>
      <c r="BY91" s="86" t="s">
        <v>58</v>
      </c>
      <c r="BZ91" s="86" t="s">
        <v>59</v>
      </c>
      <c r="CA91" s="86" t="s">
        <v>60</v>
      </c>
      <c r="CB91" s="86" t="s">
        <v>61</v>
      </c>
      <c r="CC91" s="86" t="s">
        <v>62</v>
      </c>
      <c r="CD91" s="86" t="s">
        <v>63</v>
      </c>
      <c r="CE91" s="86"/>
      <c r="CF91" s="86"/>
      <c r="CG91" s="86"/>
      <c r="CH91" s="86"/>
      <c r="CI91" s="86"/>
    </row>
    <row r="92" spans="1:87">
      <c r="A92" s="51"/>
      <c r="B92" s="135"/>
      <c r="C92" s="136"/>
      <c r="D92" s="137"/>
      <c r="E92" s="1">
        <v>24</v>
      </c>
      <c r="F92" s="1">
        <v>25</v>
      </c>
      <c r="G92" s="1">
        <v>26</v>
      </c>
      <c r="H92" s="1">
        <v>27</v>
      </c>
      <c r="I92" s="1">
        <v>28</v>
      </c>
      <c r="J92" s="1">
        <v>1</v>
      </c>
      <c r="K92" s="1">
        <v>3</v>
      </c>
      <c r="L92" s="1">
        <v>4</v>
      </c>
      <c r="M92" s="1">
        <v>5</v>
      </c>
      <c r="N92" s="1">
        <v>6</v>
      </c>
      <c r="O92" s="1">
        <v>7</v>
      </c>
      <c r="P92" s="74">
        <v>8</v>
      </c>
      <c r="Q92" s="1">
        <v>10</v>
      </c>
      <c r="R92" s="1">
        <v>11</v>
      </c>
      <c r="S92" s="1">
        <v>12</v>
      </c>
      <c r="T92" s="1">
        <v>13</v>
      </c>
      <c r="U92" s="1">
        <v>14</v>
      </c>
      <c r="V92" s="1">
        <v>15</v>
      </c>
      <c r="W92" s="1">
        <v>17</v>
      </c>
      <c r="X92" s="1">
        <v>18</v>
      </c>
      <c r="Y92" s="1">
        <v>19</v>
      </c>
      <c r="Z92" s="1">
        <v>20</v>
      </c>
      <c r="AA92" s="1">
        <v>21</v>
      </c>
      <c r="AB92" s="1">
        <v>22</v>
      </c>
      <c r="AC92" s="87">
        <v>24</v>
      </c>
      <c r="AD92" s="87">
        <v>25</v>
      </c>
      <c r="AE92" s="87">
        <v>26</v>
      </c>
      <c r="AF92" s="87">
        <v>27</v>
      </c>
      <c r="AG92" s="87">
        <v>28</v>
      </c>
      <c r="AH92" s="87">
        <v>29</v>
      </c>
      <c r="AI92" s="87">
        <v>31</v>
      </c>
      <c r="AJ92" s="87">
        <v>1</v>
      </c>
      <c r="AK92" s="87">
        <v>2</v>
      </c>
      <c r="AL92" s="87">
        <v>3</v>
      </c>
      <c r="AM92" s="87">
        <v>4</v>
      </c>
      <c r="AN92" s="87">
        <v>5</v>
      </c>
      <c r="AO92" s="87">
        <v>14</v>
      </c>
      <c r="AP92" s="87">
        <v>15</v>
      </c>
      <c r="AQ92" s="87">
        <v>16</v>
      </c>
      <c r="AR92" s="87">
        <v>17</v>
      </c>
      <c r="AS92" s="87">
        <v>18</v>
      </c>
      <c r="AT92" s="87">
        <v>19</v>
      </c>
      <c r="AU92" s="67">
        <v>21</v>
      </c>
      <c r="AV92" s="67">
        <v>22</v>
      </c>
      <c r="AW92" s="67">
        <v>23</v>
      </c>
      <c r="AX92" s="67">
        <v>24</v>
      </c>
      <c r="AY92" s="67">
        <v>25</v>
      </c>
      <c r="AZ92" s="67">
        <v>26</v>
      </c>
      <c r="BA92" s="1">
        <v>28</v>
      </c>
      <c r="BB92" s="1">
        <v>29</v>
      </c>
      <c r="BC92" s="87">
        <v>30</v>
      </c>
      <c r="BD92" s="74">
        <v>1</v>
      </c>
      <c r="BE92" s="1">
        <v>2</v>
      </c>
      <c r="BF92" s="87">
        <v>3</v>
      </c>
      <c r="BG92" s="87">
        <v>5</v>
      </c>
      <c r="BH92" s="87">
        <v>6</v>
      </c>
      <c r="BI92" s="87">
        <v>7</v>
      </c>
      <c r="BJ92" s="87">
        <v>8</v>
      </c>
      <c r="BK92" s="74">
        <v>9</v>
      </c>
      <c r="BL92" s="1">
        <v>10</v>
      </c>
      <c r="BM92" s="87">
        <v>12</v>
      </c>
      <c r="BN92" s="87">
        <v>13</v>
      </c>
      <c r="BO92" s="87">
        <v>14</v>
      </c>
      <c r="BP92" s="87">
        <v>15</v>
      </c>
      <c r="BQ92" s="87">
        <v>16</v>
      </c>
      <c r="BR92" s="87">
        <v>17</v>
      </c>
      <c r="BS92" s="87">
        <v>19</v>
      </c>
      <c r="BT92" s="87">
        <v>20</v>
      </c>
      <c r="BU92" s="87">
        <v>21</v>
      </c>
      <c r="BV92" s="87">
        <v>22</v>
      </c>
      <c r="BW92" s="87">
        <v>23</v>
      </c>
      <c r="BX92" s="87">
        <v>24</v>
      </c>
      <c r="BY92" s="87">
        <v>26</v>
      </c>
      <c r="BZ92" s="87">
        <v>27</v>
      </c>
      <c r="CA92" s="87">
        <v>28</v>
      </c>
      <c r="CB92" s="87">
        <v>29</v>
      </c>
      <c r="CC92" s="87">
        <v>30</v>
      </c>
      <c r="CD92" s="87">
        <v>31</v>
      </c>
      <c r="CE92" s="87"/>
      <c r="CF92" s="87"/>
      <c r="CG92" s="87"/>
      <c r="CH92" s="87"/>
      <c r="CI92" s="9"/>
    </row>
    <row r="93" spans="1:87">
      <c r="A93" s="51"/>
      <c r="B93" s="118" t="s">
        <v>1</v>
      </c>
      <c r="C93" s="118"/>
      <c r="D93" s="118"/>
      <c r="E93" s="47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55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55"/>
      <c r="AX93" s="55"/>
      <c r="AY93" s="55"/>
      <c r="AZ93" s="55"/>
      <c r="BA93" s="55"/>
      <c r="BB93" s="55"/>
      <c r="BC93" s="55"/>
      <c r="BD93" s="48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6"/>
      <c r="CG93" s="20"/>
      <c r="CH93" s="20"/>
      <c r="CI93" s="15"/>
    </row>
    <row r="94" spans="1:87">
      <c r="A94" s="51"/>
      <c r="B94" s="119" t="s">
        <v>52</v>
      </c>
      <c r="C94" s="141"/>
      <c r="D94" s="45"/>
      <c r="E94" s="47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55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55"/>
      <c r="AX94" s="55"/>
      <c r="AY94" s="55"/>
      <c r="AZ94" s="55"/>
      <c r="BA94" s="55"/>
      <c r="BB94" s="55"/>
      <c r="BC94" s="55"/>
      <c r="BD94" s="48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6"/>
      <c r="CG94" s="20"/>
      <c r="CH94" s="20"/>
      <c r="CI94" s="15"/>
    </row>
    <row r="95" spans="1:87">
      <c r="A95" s="57"/>
      <c r="B95" s="119" t="s">
        <v>68</v>
      </c>
      <c r="C95" s="141"/>
      <c r="D95" s="45"/>
      <c r="E95" s="47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55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55"/>
      <c r="AX95" s="55"/>
      <c r="AY95" s="55"/>
      <c r="AZ95" s="55"/>
      <c r="BA95" s="55"/>
      <c r="BB95" s="55"/>
      <c r="BC95" s="55"/>
      <c r="BD95" s="48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6"/>
      <c r="CG95" s="20"/>
      <c r="CH95" s="20"/>
      <c r="CI95" s="15"/>
    </row>
    <row r="96" spans="1:87">
      <c r="A96" s="51"/>
      <c r="B96" s="118" t="s">
        <v>2</v>
      </c>
      <c r="C96" s="118"/>
      <c r="D96" s="118"/>
      <c r="E96" s="47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55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55"/>
      <c r="AX96" s="55"/>
      <c r="AY96" s="55"/>
      <c r="AZ96" s="55"/>
      <c r="BA96" s="55"/>
      <c r="BB96" s="55"/>
      <c r="BC96" s="55"/>
      <c r="BD96" s="48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6"/>
      <c r="CG96" s="20"/>
      <c r="CH96" s="20"/>
      <c r="CI96" s="15"/>
    </row>
    <row r="97" spans="1:87">
      <c r="A97" s="51"/>
      <c r="B97" s="125" t="s">
        <v>25</v>
      </c>
      <c r="C97" s="125"/>
      <c r="D97" s="125"/>
      <c r="E97" s="47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55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55"/>
      <c r="AX97" s="55"/>
      <c r="AY97" s="55"/>
      <c r="AZ97" s="55"/>
      <c r="BA97" s="55"/>
      <c r="BB97" s="55"/>
      <c r="BC97" s="55"/>
      <c r="BD97" s="48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6"/>
      <c r="CG97" s="20"/>
      <c r="CH97" s="20"/>
      <c r="CI97" s="15"/>
    </row>
    <row r="98" spans="1:87">
      <c r="A98" s="51"/>
      <c r="B98" s="118" t="s">
        <v>4</v>
      </c>
      <c r="C98" s="118"/>
      <c r="D98" s="118"/>
      <c r="E98" s="47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55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55"/>
      <c r="AX98" s="55"/>
      <c r="AY98" s="55"/>
      <c r="AZ98" s="55"/>
      <c r="BA98" s="55"/>
      <c r="BB98" s="55"/>
      <c r="BC98" s="55"/>
      <c r="BD98" s="48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6"/>
      <c r="CG98" s="20"/>
      <c r="CH98" s="20"/>
      <c r="CI98" s="15"/>
    </row>
    <row r="99" spans="1:87">
      <c r="A99" s="51"/>
      <c r="B99" s="121" t="s">
        <v>5</v>
      </c>
      <c r="C99" s="122"/>
      <c r="D99" s="123"/>
      <c r="E99" s="47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55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55"/>
      <c r="AX99" s="55"/>
      <c r="AY99" s="55"/>
      <c r="AZ99" s="55"/>
      <c r="BA99" s="55"/>
      <c r="BB99" s="55"/>
      <c r="BC99" s="55"/>
      <c r="BD99" s="48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6"/>
      <c r="CG99" s="20"/>
      <c r="CH99" s="20"/>
      <c r="CI99" s="15"/>
    </row>
    <row r="100" spans="1:87">
      <c r="A100" s="51"/>
      <c r="B100" s="119" t="s">
        <v>69</v>
      </c>
      <c r="C100" s="120"/>
      <c r="D100" s="44"/>
      <c r="E100" s="47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55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55"/>
      <c r="AX100" s="55"/>
      <c r="AY100" s="55"/>
      <c r="AZ100" s="55"/>
      <c r="BA100" s="55"/>
      <c r="BB100" s="55"/>
      <c r="BC100" s="55"/>
      <c r="BD100" s="48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6"/>
      <c r="CG100" s="20"/>
      <c r="CH100" s="20"/>
      <c r="CI100" s="15"/>
    </row>
    <row r="101" spans="1:87">
      <c r="A101" s="51"/>
      <c r="B101" s="121" t="s">
        <v>6</v>
      </c>
      <c r="C101" s="122"/>
      <c r="D101" s="123"/>
      <c r="E101" s="47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55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55"/>
      <c r="AX101" s="55"/>
      <c r="AY101" s="55"/>
      <c r="AZ101" s="55"/>
      <c r="BA101" s="55"/>
      <c r="BB101" s="55"/>
      <c r="BC101" s="55"/>
      <c r="BD101" s="48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6"/>
      <c r="CG101" s="20"/>
      <c r="CH101" s="20"/>
      <c r="CI101" s="15"/>
    </row>
    <row r="102" spans="1:87">
      <c r="A102" s="51"/>
      <c r="B102" s="121" t="s">
        <v>8</v>
      </c>
      <c r="C102" s="122"/>
      <c r="D102" s="123"/>
      <c r="E102" s="47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55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55"/>
      <c r="AX102" s="55"/>
      <c r="AY102" s="55"/>
      <c r="AZ102" s="55"/>
      <c r="BA102" s="55"/>
      <c r="BB102" s="55"/>
      <c r="BC102" s="55"/>
      <c r="BD102" s="48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6"/>
      <c r="CG102" s="20"/>
      <c r="CH102" s="20"/>
      <c r="CI102" s="15"/>
    </row>
    <row r="103" spans="1:87">
      <c r="A103" s="51"/>
      <c r="B103" s="118" t="s">
        <v>9</v>
      </c>
      <c r="C103" s="118"/>
      <c r="D103" s="118"/>
      <c r="E103" s="47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55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55"/>
      <c r="AX103" s="55"/>
      <c r="AY103" s="55"/>
      <c r="AZ103" s="55"/>
      <c r="BA103" s="55"/>
      <c r="BB103" s="55"/>
      <c r="BC103" s="55"/>
      <c r="BD103" s="48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6"/>
      <c r="CG103" s="20"/>
      <c r="CH103" s="20"/>
      <c r="CI103" s="15"/>
    </row>
    <row r="104" spans="1:87">
      <c r="A104" s="51"/>
      <c r="B104" s="118" t="s">
        <v>26</v>
      </c>
      <c r="C104" s="118"/>
      <c r="D104" s="118"/>
      <c r="E104" s="47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55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55"/>
      <c r="AX104" s="55"/>
      <c r="AY104" s="55"/>
      <c r="AZ104" s="55"/>
      <c r="BA104" s="55"/>
      <c r="BB104" s="55"/>
      <c r="BC104" s="55"/>
      <c r="BD104" s="48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6"/>
      <c r="CG104" s="20"/>
      <c r="CH104" s="20"/>
      <c r="CI104" s="15"/>
    </row>
    <row r="105" spans="1:87">
      <c r="A105" s="51"/>
      <c r="B105" s="121" t="s">
        <v>10</v>
      </c>
      <c r="C105" s="122"/>
      <c r="D105" s="123"/>
      <c r="E105" s="47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55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92" t="s">
        <v>106</v>
      </c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55"/>
      <c r="AX105" s="55"/>
      <c r="AY105" s="55"/>
      <c r="AZ105" s="55"/>
      <c r="BA105" s="55"/>
      <c r="BB105" s="55"/>
      <c r="BC105" s="55"/>
      <c r="BD105" s="48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 t="s">
        <v>106</v>
      </c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6"/>
      <c r="CG105" s="20"/>
      <c r="CH105" s="20"/>
      <c r="CI105" s="15"/>
    </row>
    <row r="106" spans="1:87">
      <c r="A106" s="51"/>
      <c r="B106" s="118" t="s">
        <v>12</v>
      </c>
      <c r="C106" s="118"/>
      <c r="D106" s="118"/>
      <c r="E106" s="47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55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55"/>
      <c r="AX106" s="55"/>
      <c r="AY106" s="55"/>
      <c r="AZ106" s="55"/>
      <c r="BA106" s="55"/>
      <c r="BB106" s="55"/>
      <c r="BC106" s="55"/>
      <c r="BD106" s="48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6"/>
      <c r="CG106" s="20"/>
      <c r="CH106" s="20"/>
      <c r="CI106" s="15"/>
    </row>
    <row r="107" spans="1:87">
      <c r="A107" s="51"/>
      <c r="B107" s="118" t="s">
        <v>13</v>
      </c>
      <c r="C107" s="118"/>
      <c r="D107" s="118"/>
      <c r="E107" s="47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55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55"/>
      <c r="AX107" s="55"/>
      <c r="AY107" s="55"/>
      <c r="AZ107" s="55"/>
      <c r="BA107" s="55"/>
      <c r="BB107" s="55"/>
      <c r="BC107" s="55"/>
      <c r="BD107" s="48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6"/>
      <c r="CG107" s="20"/>
      <c r="CH107" s="20"/>
      <c r="CI107" s="15"/>
    </row>
    <row r="108" spans="1:87">
      <c r="A108" s="51"/>
      <c r="B108" s="118" t="s">
        <v>27</v>
      </c>
      <c r="C108" s="118"/>
      <c r="D108" s="118"/>
      <c r="E108" s="47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55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55"/>
      <c r="AX108" s="55"/>
      <c r="AY108" s="55"/>
      <c r="AZ108" s="55"/>
      <c r="BA108" s="55"/>
      <c r="BB108" s="55"/>
      <c r="BC108" s="55"/>
      <c r="BD108" s="48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6"/>
      <c r="CG108" s="20"/>
      <c r="CH108" s="20"/>
      <c r="CI108" s="15"/>
    </row>
    <row r="109" spans="1:87">
      <c r="A109" s="51"/>
      <c r="B109" s="125" t="s">
        <v>15</v>
      </c>
      <c r="C109" s="125"/>
      <c r="D109" s="125"/>
      <c r="E109" s="47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55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55"/>
      <c r="AX109" s="55"/>
      <c r="AY109" s="55"/>
      <c r="AZ109" s="55"/>
      <c r="BA109" s="55"/>
      <c r="BB109" s="55"/>
      <c r="BC109" s="55"/>
      <c r="BD109" s="48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6"/>
      <c r="CG109" s="20"/>
      <c r="CH109" s="20"/>
      <c r="CI109" s="15"/>
    </row>
    <row r="110" spans="1:87">
      <c r="A110" s="51"/>
      <c r="B110" s="124" t="s">
        <v>16</v>
      </c>
      <c r="C110" s="124"/>
      <c r="D110" s="124"/>
      <c r="E110" s="47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55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55"/>
      <c r="AX110" s="55"/>
      <c r="AY110" s="55"/>
      <c r="AZ110" s="55"/>
      <c r="BA110" s="55"/>
      <c r="BB110" s="55"/>
      <c r="BC110" s="55"/>
      <c r="BD110" s="48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6"/>
      <c r="CG110" s="20"/>
      <c r="CH110" s="20"/>
      <c r="CI110" s="15"/>
    </row>
    <row r="111" spans="1:87">
      <c r="A111" s="51"/>
      <c r="B111" s="138" t="s">
        <v>30</v>
      </c>
      <c r="C111" s="139"/>
      <c r="D111" s="140"/>
      <c r="E111" s="107" t="s">
        <v>95</v>
      </c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8"/>
      <c r="CG111" s="108"/>
      <c r="CH111" s="108"/>
      <c r="CI111" s="116"/>
    </row>
    <row r="112" spans="1:87">
      <c r="A112" s="51"/>
      <c r="B112" s="129"/>
      <c r="C112" s="130"/>
      <c r="D112" s="131"/>
      <c r="E112" s="101" t="s">
        <v>94</v>
      </c>
      <c r="F112" s="102"/>
      <c r="G112" s="102"/>
      <c r="H112" s="102"/>
      <c r="I112" s="102"/>
      <c r="J112" s="102" t="s">
        <v>96</v>
      </c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 t="s">
        <v>97</v>
      </c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65" t="s">
        <v>98</v>
      </c>
      <c r="BE112" s="65"/>
      <c r="BF112" s="65"/>
      <c r="BG112" s="65"/>
      <c r="BH112" s="65"/>
      <c r="BI112" s="65"/>
      <c r="BJ112" s="65"/>
      <c r="BK112" s="76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71"/>
      <c r="CI112" s="9"/>
    </row>
    <row r="113" spans="1:87">
      <c r="A113" s="51" t="s">
        <v>35</v>
      </c>
      <c r="B113" s="132"/>
      <c r="C113" s="133"/>
      <c r="D113" s="134"/>
      <c r="E113" s="86" t="s">
        <v>58</v>
      </c>
      <c r="F113" s="86" t="s">
        <v>59</v>
      </c>
      <c r="G113" s="86" t="s">
        <v>60</v>
      </c>
      <c r="H113" s="86" t="s">
        <v>61</v>
      </c>
      <c r="I113" s="86" t="s">
        <v>62</v>
      </c>
      <c r="J113" s="86" t="s">
        <v>63</v>
      </c>
      <c r="K113" s="86" t="s">
        <v>58</v>
      </c>
      <c r="L113" s="86" t="s">
        <v>59</v>
      </c>
      <c r="M113" s="86" t="s">
        <v>60</v>
      </c>
      <c r="N113" s="86" t="s">
        <v>61</v>
      </c>
      <c r="O113" s="86" t="s">
        <v>62</v>
      </c>
      <c r="P113" s="62" t="s">
        <v>63</v>
      </c>
      <c r="Q113" s="86" t="s">
        <v>58</v>
      </c>
      <c r="R113" s="86" t="s">
        <v>59</v>
      </c>
      <c r="S113" s="86" t="s">
        <v>60</v>
      </c>
      <c r="T113" s="86" t="s">
        <v>61</v>
      </c>
      <c r="U113" s="86" t="s">
        <v>62</v>
      </c>
      <c r="V113" s="86" t="s">
        <v>63</v>
      </c>
      <c r="W113" s="86" t="s">
        <v>58</v>
      </c>
      <c r="X113" s="86" t="s">
        <v>59</v>
      </c>
      <c r="Y113" s="86" t="s">
        <v>60</v>
      </c>
      <c r="Z113" s="86" t="s">
        <v>61</v>
      </c>
      <c r="AA113" s="86" t="s">
        <v>62</v>
      </c>
      <c r="AB113" s="86" t="s">
        <v>63</v>
      </c>
      <c r="AC113" s="86" t="s">
        <v>58</v>
      </c>
      <c r="AD113" s="86" t="s">
        <v>59</v>
      </c>
      <c r="AE113" s="86" t="s">
        <v>60</v>
      </c>
      <c r="AF113" s="86" t="s">
        <v>61</v>
      </c>
      <c r="AG113" s="86" t="s">
        <v>62</v>
      </c>
      <c r="AH113" s="86" t="s">
        <v>63</v>
      </c>
      <c r="AI113" s="86" t="s">
        <v>58</v>
      </c>
      <c r="AJ113" s="86" t="s">
        <v>59</v>
      </c>
      <c r="AK113" s="86" t="s">
        <v>60</v>
      </c>
      <c r="AL113" s="86" t="s">
        <v>61</v>
      </c>
      <c r="AM113" s="86" t="s">
        <v>62</v>
      </c>
      <c r="AN113" s="86" t="s">
        <v>63</v>
      </c>
      <c r="AO113" s="86" t="s">
        <v>58</v>
      </c>
      <c r="AP113" s="86" t="s">
        <v>59</v>
      </c>
      <c r="AQ113" s="86" t="s">
        <v>60</v>
      </c>
      <c r="AR113" s="86" t="s">
        <v>61</v>
      </c>
      <c r="AS113" s="86" t="s">
        <v>62</v>
      </c>
      <c r="AT113" s="86" t="s">
        <v>63</v>
      </c>
      <c r="AU113" s="86" t="s">
        <v>58</v>
      </c>
      <c r="AV113" s="86" t="s">
        <v>59</v>
      </c>
      <c r="AW113" s="86" t="s">
        <v>60</v>
      </c>
      <c r="AX113" s="86" t="s">
        <v>61</v>
      </c>
      <c r="AY113" s="86" t="s">
        <v>62</v>
      </c>
      <c r="AZ113" s="86" t="s">
        <v>63</v>
      </c>
      <c r="BA113" s="86" t="s">
        <v>58</v>
      </c>
      <c r="BB113" s="86" t="s">
        <v>59</v>
      </c>
      <c r="BC113" s="86" t="s">
        <v>60</v>
      </c>
      <c r="BD113" s="62" t="s">
        <v>61</v>
      </c>
      <c r="BE113" s="86" t="s">
        <v>62</v>
      </c>
      <c r="BF113" s="86" t="s">
        <v>63</v>
      </c>
      <c r="BG113" s="86" t="s">
        <v>58</v>
      </c>
      <c r="BH113" s="86" t="s">
        <v>59</v>
      </c>
      <c r="BI113" s="86" t="s">
        <v>60</v>
      </c>
      <c r="BJ113" s="86" t="s">
        <v>61</v>
      </c>
      <c r="BK113" s="62" t="s">
        <v>62</v>
      </c>
      <c r="BL113" s="86" t="s">
        <v>63</v>
      </c>
      <c r="BM113" s="86" t="s">
        <v>58</v>
      </c>
      <c r="BN113" s="86" t="s">
        <v>59</v>
      </c>
      <c r="BO113" s="86" t="s">
        <v>60</v>
      </c>
      <c r="BP113" s="86" t="s">
        <v>61</v>
      </c>
      <c r="BQ113" s="86" t="s">
        <v>62</v>
      </c>
      <c r="BR113" s="86" t="s">
        <v>63</v>
      </c>
      <c r="BS113" s="86" t="s">
        <v>58</v>
      </c>
      <c r="BT113" s="86" t="s">
        <v>59</v>
      </c>
      <c r="BU113" s="86" t="s">
        <v>60</v>
      </c>
      <c r="BV113" s="86" t="s">
        <v>61</v>
      </c>
      <c r="BW113" s="86" t="s">
        <v>62</v>
      </c>
      <c r="BX113" s="86" t="s">
        <v>63</v>
      </c>
      <c r="BY113" s="86" t="s">
        <v>58</v>
      </c>
      <c r="BZ113" s="86" t="s">
        <v>59</v>
      </c>
      <c r="CA113" s="86" t="s">
        <v>60</v>
      </c>
      <c r="CB113" s="86" t="s">
        <v>61</v>
      </c>
      <c r="CC113" s="86" t="s">
        <v>62</v>
      </c>
      <c r="CD113" s="86" t="s">
        <v>63</v>
      </c>
      <c r="CE113" s="86"/>
      <c r="CF113" s="86"/>
      <c r="CG113" s="86"/>
      <c r="CH113" s="86"/>
      <c r="CI113" s="86"/>
    </row>
    <row r="114" spans="1:87">
      <c r="A114" s="51"/>
      <c r="B114" s="135"/>
      <c r="C114" s="136"/>
      <c r="D114" s="137"/>
      <c r="E114" s="1">
        <v>24</v>
      </c>
      <c r="F114" s="1">
        <v>25</v>
      </c>
      <c r="G114" s="1">
        <v>26</v>
      </c>
      <c r="H114" s="1">
        <v>27</v>
      </c>
      <c r="I114" s="1">
        <v>28</v>
      </c>
      <c r="J114" s="1">
        <v>1</v>
      </c>
      <c r="K114" s="1">
        <v>3</v>
      </c>
      <c r="L114" s="1">
        <v>4</v>
      </c>
      <c r="M114" s="1">
        <v>5</v>
      </c>
      <c r="N114" s="1">
        <v>6</v>
      </c>
      <c r="O114" s="1">
        <v>7</v>
      </c>
      <c r="P114" s="74">
        <v>8</v>
      </c>
      <c r="Q114" s="1">
        <v>10</v>
      </c>
      <c r="R114" s="1">
        <v>11</v>
      </c>
      <c r="S114" s="1">
        <v>12</v>
      </c>
      <c r="T114" s="1">
        <v>13</v>
      </c>
      <c r="U114" s="1">
        <v>14</v>
      </c>
      <c r="V114" s="1">
        <v>15</v>
      </c>
      <c r="W114" s="1">
        <v>17</v>
      </c>
      <c r="X114" s="1">
        <v>18</v>
      </c>
      <c r="Y114" s="1">
        <v>19</v>
      </c>
      <c r="Z114" s="1">
        <v>20</v>
      </c>
      <c r="AA114" s="1">
        <v>21</v>
      </c>
      <c r="AB114" s="1">
        <v>22</v>
      </c>
      <c r="AC114" s="87">
        <v>24</v>
      </c>
      <c r="AD114" s="87">
        <v>25</v>
      </c>
      <c r="AE114" s="87">
        <v>26</v>
      </c>
      <c r="AF114" s="87">
        <v>27</v>
      </c>
      <c r="AG114" s="87">
        <v>28</v>
      </c>
      <c r="AH114" s="87">
        <v>29</v>
      </c>
      <c r="AI114" s="87">
        <v>31</v>
      </c>
      <c r="AJ114" s="87">
        <v>1</v>
      </c>
      <c r="AK114" s="87">
        <v>2</v>
      </c>
      <c r="AL114" s="87">
        <v>3</v>
      </c>
      <c r="AM114" s="87">
        <v>4</v>
      </c>
      <c r="AN114" s="87">
        <v>5</v>
      </c>
      <c r="AO114" s="87">
        <v>14</v>
      </c>
      <c r="AP114" s="87">
        <v>15</v>
      </c>
      <c r="AQ114" s="87">
        <v>16</v>
      </c>
      <c r="AR114" s="87">
        <v>17</v>
      </c>
      <c r="AS114" s="87">
        <v>18</v>
      </c>
      <c r="AT114" s="87">
        <v>19</v>
      </c>
      <c r="AU114" s="67">
        <v>21</v>
      </c>
      <c r="AV114" s="67">
        <v>22</v>
      </c>
      <c r="AW114" s="67">
        <v>23</v>
      </c>
      <c r="AX114" s="67">
        <v>24</v>
      </c>
      <c r="AY114" s="67">
        <v>25</v>
      </c>
      <c r="AZ114" s="67">
        <v>26</v>
      </c>
      <c r="BA114" s="1">
        <v>28</v>
      </c>
      <c r="BB114" s="1">
        <v>29</v>
      </c>
      <c r="BC114" s="87">
        <v>30</v>
      </c>
      <c r="BD114" s="74">
        <v>1</v>
      </c>
      <c r="BE114" s="1">
        <v>2</v>
      </c>
      <c r="BF114" s="87">
        <v>3</v>
      </c>
      <c r="BG114" s="87">
        <v>5</v>
      </c>
      <c r="BH114" s="87">
        <v>6</v>
      </c>
      <c r="BI114" s="87">
        <v>7</v>
      </c>
      <c r="BJ114" s="87">
        <v>8</v>
      </c>
      <c r="BK114" s="74">
        <v>9</v>
      </c>
      <c r="BL114" s="1">
        <v>10</v>
      </c>
      <c r="BM114" s="87">
        <v>12</v>
      </c>
      <c r="BN114" s="87">
        <v>13</v>
      </c>
      <c r="BO114" s="87">
        <v>14</v>
      </c>
      <c r="BP114" s="87">
        <v>15</v>
      </c>
      <c r="BQ114" s="87">
        <v>16</v>
      </c>
      <c r="BR114" s="87">
        <v>17</v>
      </c>
      <c r="BS114" s="87">
        <v>19</v>
      </c>
      <c r="BT114" s="87">
        <v>20</v>
      </c>
      <c r="BU114" s="87">
        <v>21</v>
      </c>
      <c r="BV114" s="87">
        <v>22</v>
      </c>
      <c r="BW114" s="87">
        <v>23</v>
      </c>
      <c r="BX114" s="87">
        <v>24</v>
      </c>
      <c r="BY114" s="87">
        <v>26</v>
      </c>
      <c r="BZ114" s="87">
        <v>27</v>
      </c>
      <c r="CA114" s="87">
        <v>28</v>
      </c>
      <c r="CB114" s="87">
        <v>29</v>
      </c>
      <c r="CC114" s="87">
        <v>30</v>
      </c>
      <c r="CD114" s="87">
        <v>31</v>
      </c>
      <c r="CE114" s="87"/>
      <c r="CF114" s="87"/>
      <c r="CG114" s="87"/>
      <c r="CH114" s="87"/>
      <c r="CI114" s="9"/>
    </row>
    <row r="115" spans="1:87">
      <c r="A115" s="51"/>
      <c r="B115" s="118" t="s">
        <v>1</v>
      </c>
      <c r="C115" s="118"/>
      <c r="D115" s="118"/>
      <c r="E115" s="47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55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55"/>
      <c r="AX115" s="55"/>
      <c r="AY115" s="55"/>
      <c r="AZ115" s="55"/>
      <c r="BA115" s="55"/>
      <c r="BB115" s="55"/>
      <c r="BC115" s="55"/>
      <c r="BD115" s="48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6"/>
      <c r="CG115" s="20"/>
      <c r="CH115" s="20"/>
      <c r="CI115" s="15"/>
    </row>
    <row r="116" spans="1:87">
      <c r="A116" s="51"/>
      <c r="B116" s="119" t="s">
        <v>52</v>
      </c>
      <c r="C116" s="141"/>
      <c r="D116" s="45"/>
      <c r="E116" s="47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55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55"/>
      <c r="AX116" s="55"/>
      <c r="AY116" s="55"/>
      <c r="AZ116" s="55"/>
      <c r="BA116" s="55"/>
      <c r="BB116" s="55"/>
      <c r="BC116" s="55"/>
      <c r="BD116" s="48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6"/>
      <c r="CG116" s="20"/>
      <c r="CH116" s="20"/>
      <c r="CI116" s="15"/>
    </row>
    <row r="117" spans="1:87">
      <c r="A117" s="51"/>
      <c r="B117" s="119" t="s">
        <v>68</v>
      </c>
      <c r="C117" s="141"/>
      <c r="D117" s="45"/>
      <c r="E117" s="47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5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55"/>
      <c r="AX117" s="55"/>
      <c r="AY117" s="55"/>
      <c r="AZ117" s="55"/>
      <c r="BA117" s="55"/>
      <c r="BB117" s="55"/>
      <c r="BC117" s="55"/>
      <c r="BD117" s="48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6"/>
      <c r="CG117" s="20"/>
      <c r="CH117" s="20"/>
      <c r="CI117" s="15"/>
    </row>
    <row r="118" spans="1:87">
      <c r="A118" s="51"/>
      <c r="B118" s="118" t="s">
        <v>2</v>
      </c>
      <c r="C118" s="118"/>
      <c r="D118" s="118"/>
      <c r="E118" s="47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55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55"/>
      <c r="AX118" s="55"/>
      <c r="AY118" s="55"/>
      <c r="AZ118" s="55"/>
      <c r="BA118" s="55"/>
      <c r="BB118" s="55"/>
      <c r="BC118" s="55"/>
      <c r="BD118" s="48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6"/>
      <c r="CG118" s="20"/>
      <c r="CH118" s="20"/>
      <c r="CI118" s="15"/>
    </row>
    <row r="119" spans="1:87">
      <c r="A119" s="51"/>
      <c r="B119" s="125" t="s">
        <v>25</v>
      </c>
      <c r="C119" s="125"/>
      <c r="D119" s="125"/>
      <c r="E119" s="47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55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55"/>
      <c r="AX119" s="55"/>
      <c r="AY119" s="55"/>
      <c r="AZ119" s="55"/>
      <c r="BA119" s="55"/>
      <c r="BB119" s="55"/>
      <c r="BC119" s="55"/>
      <c r="BD119" s="48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6"/>
      <c r="CG119" s="20"/>
      <c r="CH119" s="20"/>
      <c r="CI119" s="15"/>
    </row>
    <row r="120" spans="1:87">
      <c r="A120" s="51"/>
      <c r="B120" s="118" t="s">
        <v>4</v>
      </c>
      <c r="C120" s="118"/>
      <c r="D120" s="118"/>
      <c r="E120" s="47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55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55"/>
      <c r="AX120" s="55"/>
      <c r="AY120" s="55"/>
      <c r="AZ120" s="55"/>
      <c r="BA120" s="55"/>
      <c r="BB120" s="55"/>
      <c r="BC120" s="55"/>
      <c r="BD120" s="48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6"/>
      <c r="CG120" s="20"/>
      <c r="CH120" s="20"/>
      <c r="CI120" s="15"/>
    </row>
    <row r="121" spans="1:87">
      <c r="A121" s="51"/>
      <c r="B121" s="121" t="s">
        <v>5</v>
      </c>
      <c r="C121" s="122"/>
      <c r="D121" s="123"/>
      <c r="E121" s="47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55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55"/>
      <c r="AX121" s="55"/>
      <c r="AY121" s="55"/>
      <c r="AZ121" s="55"/>
      <c r="BA121" s="55"/>
      <c r="BB121" s="55"/>
      <c r="BC121" s="55"/>
      <c r="BD121" s="48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6"/>
      <c r="CG121" s="20"/>
      <c r="CH121" s="20"/>
      <c r="CI121" s="15"/>
    </row>
    <row r="122" spans="1:87">
      <c r="A122" s="51"/>
      <c r="B122" s="119" t="s">
        <v>69</v>
      </c>
      <c r="C122" s="120"/>
      <c r="D122" s="44"/>
      <c r="E122" s="47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55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55"/>
      <c r="AX122" s="55"/>
      <c r="AY122" s="55"/>
      <c r="AZ122" s="55"/>
      <c r="BA122" s="55"/>
      <c r="BB122" s="55"/>
      <c r="BC122" s="55"/>
      <c r="BD122" s="48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6"/>
      <c r="CG122" s="20"/>
      <c r="CH122" s="20"/>
      <c r="CI122" s="15"/>
    </row>
    <row r="123" spans="1:87">
      <c r="A123" s="51"/>
      <c r="B123" s="121" t="s">
        <v>6</v>
      </c>
      <c r="C123" s="122"/>
      <c r="D123" s="123"/>
      <c r="E123" s="47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55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55"/>
      <c r="AX123" s="55"/>
      <c r="AY123" s="55"/>
      <c r="AZ123" s="55"/>
      <c r="BA123" s="55"/>
      <c r="BB123" s="55"/>
      <c r="BC123" s="55"/>
      <c r="BD123" s="48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6"/>
      <c r="CG123" s="20"/>
      <c r="CH123" s="20"/>
      <c r="CI123" s="15"/>
    </row>
    <row r="124" spans="1:87">
      <c r="A124" s="51"/>
      <c r="B124" s="121" t="s">
        <v>8</v>
      </c>
      <c r="C124" s="122"/>
      <c r="D124" s="123"/>
      <c r="E124" s="47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55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55"/>
      <c r="AX124" s="55"/>
      <c r="AY124" s="55"/>
      <c r="AZ124" s="55"/>
      <c r="BA124" s="55"/>
      <c r="BB124" s="55"/>
      <c r="BC124" s="55"/>
      <c r="BD124" s="48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6"/>
      <c r="CG124" s="20"/>
      <c r="CH124" s="20"/>
      <c r="CI124" s="15"/>
    </row>
    <row r="125" spans="1:87">
      <c r="A125" s="51"/>
      <c r="B125" s="118" t="s">
        <v>9</v>
      </c>
      <c r="C125" s="118"/>
      <c r="D125" s="118"/>
      <c r="E125" s="47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55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55"/>
      <c r="AX125" s="55"/>
      <c r="AY125" s="55"/>
      <c r="AZ125" s="55"/>
      <c r="BA125" s="55"/>
      <c r="BB125" s="55"/>
      <c r="BC125" s="55"/>
      <c r="BD125" s="48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6"/>
      <c r="CG125" s="20"/>
      <c r="CH125" s="20"/>
      <c r="CI125" s="15"/>
    </row>
    <row r="126" spans="1:87">
      <c r="A126" s="51"/>
      <c r="B126" s="118" t="s">
        <v>26</v>
      </c>
      <c r="C126" s="118"/>
      <c r="D126" s="118"/>
      <c r="E126" s="47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55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55"/>
      <c r="AX126" s="55"/>
      <c r="AY126" s="55"/>
      <c r="AZ126" s="55"/>
      <c r="BA126" s="55"/>
      <c r="BB126" s="55"/>
      <c r="BC126" s="55"/>
      <c r="BD126" s="48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6"/>
      <c r="CG126" s="20"/>
      <c r="CH126" s="20"/>
      <c r="CI126" s="15"/>
    </row>
    <row r="127" spans="1:87">
      <c r="A127" s="51"/>
      <c r="B127" s="121" t="s">
        <v>10</v>
      </c>
      <c r="C127" s="122"/>
      <c r="D127" s="123"/>
      <c r="E127" s="47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55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55"/>
      <c r="AX127" s="55"/>
      <c r="AY127" s="55"/>
      <c r="AZ127" s="55"/>
      <c r="BA127" s="55"/>
      <c r="BB127" s="55"/>
      <c r="BC127" s="55"/>
      <c r="BD127" s="48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6"/>
      <c r="CG127" s="20"/>
      <c r="CH127" s="20"/>
      <c r="CI127" s="15"/>
    </row>
    <row r="128" spans="1:87">
      <c r="A128" s="51"/>
      <c r="B128" s="118" t="s">
        <v>12</v>
      </c>
      <c r="C128" s="118"/>
      <c r="D128" s="118"/>
      <c r="E128" s="47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55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55"/>
      <c r="AX128" s="55"/>
      <c r="AY128" s="55"/>
      <c r="AZ128" s="55"/>
      <c r="BA128" s="55"/>
      <c r="BB128" s="55"/>
      <c r="BC128" s="55"/>
      <c r="BD128" s="48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6"/>
      <c r="CG128" s="20"/>
      <c r="CH128" s="20"/>
      <c r="CI128" s="15"/>
    </row>
    <row r="129" spans="1:87">
      <c r="A129" s="51"/>
      <c r="B129" s="118" t="s">
        <v>13</v>
      </c>
      <c r="C129" s="118"/>
      <c r="D129" s="118"/>
      <c r="E129" s="47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55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55"/>
      <c r="AX129" s="55"/>
      <c r="AY129" s="55"/>
      <c r="AZ129" s="55"/>
      <c r="BA129" s="55"/>
      <c r="BB129" s="55"/>
      <c r="BC129" s="55"/>
      <c r="BD129" s="48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6"/>
      <c r="CG129" s="20"/>
      <c r="CH129" s="20"/>
      <c r="CI129" s="15"/>
    </row>
    <row r="130" spans="1:87">
      <c r="A130" s="51"/>
      <c r="B130" s="118" t="s">
        <v>27</v>
      </c>
      <c r="C130" s="118"/>
      <c r="D130" s="118"/>
      <c r="E130" s="47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55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55"/>
      <c r="AX130" s="55"/>
      <c r="AY130" s="55"/>
      <c r="AZ130" s="55"/>
      <c r="BA130" s="55"/>
      <c r="BB130" s="55"/>
      <c r="BC130" s="55"/>
      <c r="BD130" s="48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6"/>
      <c r="CG130" s="20"/>
      <c r="CH130" s="20"/>
      <c r="CI130" s="15"/>
    </row>
    <row r="131" spans="1:87">
      <c r="A131" s="51"/>
      <c r="B131" s="125" t="s">
        <v>15</v>
      </c>
      <c r="C131" s="125"/>
      <c r="D131" s="125"/>
      <c r="E131" s="47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55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55"/>
      <c r="AX131" s="55"/>
      <c r="AY131" s="55"/>
      <c r="AZ131" s="55"/>
      <c r="BA131" s="55"/>
      <c r="BB131" s="55"/>
      <c r="BC131" s="55"/>
      <c r="BD131" s="48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6"/>
      <c r="CG131" s="20"/>
      <c r="CH131" s="20"/>
      <c r="CI131" s="15"/>
    </row>
    <row r="132" spans="1:87">
      <c r="A132" s="51"/>
      <c r="B132" s="124" t="s">
        <v>16</v>
      </c>
      <c r="C132" s="124"/>
      <c r="D132" s="124"/>
      <c r="E132" s="47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55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55"/>
      <c r="AX132" s="55"/>
      <c r="AY132" s="55"/>
      <c r="AZ132" s="55"/>
      <c r="BA132" s="55"/>
      <c r="BB132" s="55"/>
      <c r="BC132" s="55"/>
      <c r="BD132" s="48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6"/>
      <c r="CG132" s="20"/>
      <c r="CH132" s="20"/>
      <c r="CI132" s="15"/>
    </row>
    <row r="133" spans="1:87">
      <c r="A133" s="51"/>
      <c r="B133" s="138" t="s">
        <v>30</v>
      </c>
      <c r="C133" s="139"/>
      <c r="D133" s="140"/>
      <c r="E133" s="47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55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55"/>
      <c r="AX133" s="55"/>
      <c r="AY133" s="55"/>
      <c r="AZ133" s="55"/>
      <c r="BA133" s="55"/>
      <c r="BB133" s="55"/>
      <c r="BC133" s="55"/>
      <c r="BD133" s="48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6"/>
      <c r="CG133" s="20"/>
      <c r="CH133" s="20"/>
      <c r="CI133" s="15"/>
    </row>
    <row r="134" spans="1:87">
      <c r="A134" s="51"/>
      <c r="B134" s="126" t="s">
        <v>22</v>
      </c>
      <c r="C134" s="126"/>
      <c r="D134" s="126"/>
      <c r="E134" s="107" t="s">
        <v>95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I134" s="116"/>
    </row>
    <row r="135" spans="1:87">
      <c r="A135" s="51" t="s">
        <v>36</v>
      </c>
      <c r="B135" s="129"/>
      <c r="C135" s="130"/>
      <c r="D135" s="131"/>
      <c r="E135" s="101" t="s">
        <v>94</v>
      </c>
      <c r="F135" s="102"/>
      <c r="G135" s="102"/>
      <c r="H135" s="102"/>
      <c r="I135" s="102"/>
      <c r="J135" s="102" t="s">
        <v>96</v>
      </c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 t="s">
        <v>97</v>
      </c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65" t="s">
        <v>98</v>
      </c>
      <c r="BE135" s="65"/>
      <c r="BF135" s="65"/>
      <c r="BG135" s="65"/>
      <c r="BH135" s="65"/>
      <c r="BI135" s="65"/>
      <c r="BJ135" s="65"/>
      <c r="BK135" s="76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71"/>
      <c r="CI135" s="9"/>
    </row>
    <row r="136" spans="1:87">
      <c r="A136" s="51"/>
      <c r="B136" s="132"/>
      <c r="C136" s="133"/>
      <c r="D136" s="134"/>
      <c r="E136" s="86" t="s">
        <v>58</v>
      </c>
      <c r="F136" s="86" t="s">
        <v>59</v>
      </c>
      <c r="G136" s="86" t="s">
        <v>60</v>
      </c>
      <c r="H136" s="86" t="s">
        <v>61</v>
      </c>
      <c r="I136" s="86" t="s">
        <v>62</v>
      </c>
      <c r="J136" s="86" t="s">
        <v>63</v>
      </c>
      <c r="K136" s="86" t="s">
        <v>58</v>
      </c>
      <c r="L136" s="86" t="s">
        <v>59</v>
      </c>
      <c r="M136" s="86" t="s">
        <v>60</v>
      </c>
      <c r="N136" s="86" t="s">
        <v>61</v>
      </c>
      <c r="O136" s="86" t="s">
        <v>62</v>
      </c>
      <c r="P136" s="62" t="s">
        <v>63</v>
      </c>
      <c r="Q136" s="86" t="s">
        <v>58</v>
      </c>
      <c r="R136" s="86" t="s">
        <v>59</v>
      </c>
      <c r="S136" s="86" t="s">
        <v>60</v>
      </c>
      <c r="T136" s="86" t="s">
        <v>61</v>
      </c>
      <c r="U136" s="86" t="s">
        <v>62</v>
      </c>
      <c r="V136" s="86" t="s">
        <v>63</v>
      </c>
      <c r="W136" s="86" t="s">
        <v>58</v>
      </c>
      <c r="X136" s="86" t="s">
        <v>59</v>
      </c>
      <c r="Y136" s="86" t="s">
        <v>60</v>
      </c>
      <c r="Z136" s="86" t="s">
        <v>61</v>
      </c>
      <c r="AA136" s="86" t="s">
        <v>62</v>
      </c>
      <c r="AB136" s="86" t="s">
        <v>63</v>
      </c>
      <c r="AC136" s="86" t="s">
        <v>58</v>
      </c>
      <c r="AD136" s="86" t="s">
        <v>59</v>
      </c>
      <c r="AE136" s="86" t="s">
        <v>60</v>
      </c>
      <c r="AF136" s="86" t="s">
        <v>61</v>
      </c>
      <c r="AG136" s="86" t="s">
        <v>62</v>
      </c>
      <c r="AH136" s="86" t="s">
        <v>63</v>
      </c>
      <c r="AI136" s="86" t="s">
        <v>58</v>
      </c>
      <c r="AJ136" s="86" t="s">
        <v>59</v>
      </c>
      <c r="AK136" s="86" t="s">
        <v>60</v>
      </c>
      <c r="AL136" s="86" t="s">
        <v>61</v>
      </c>
      <c r="AM136" s="86" t="s">
        <v>62</v>
      </c>
      <c r="AN136" s="86" t="s">
        <v>63</v>
      </c>
      <c r="AO136" s="86" t="s">
        <v>58</v>
      </c>
      <c r="AP136" s="86" t="s">
        <v>59</v>
      </c>
      <c r="AQ136" s="86" t="s">
        <v>60</v>
      </c>
      <c r="AR136" s="86" t="s">
        <v>61</v>
      </c>
      <c r="AS136" s="86" t="s">
        <v>62</v>
      </c>
      <c r="AT136" s="86" t="s">
        <v>63</v>
      </c>
      <c r="AU136" s="86" t="s">
        <v>58</v>
      </c>
      <c r="AV136" s="86" t="s">
        <v>59</v>
      </c>
      <c r="AW136" s="86" t="s">
        <v>60</v>
      </c>
      <c r="AX136" s="86" t="s">
        <v>61</v>
      </c>
      <c r="AY136" s="86" t="s">
        <v>62</v>
      </c>
      <c r="AZ136" s="86" t="s">
        <v>63</v>
      </c>
      <c r="BA136" s="86" t="s">
        <v>58</v>
      </c>
      <c r="BB136" s="86" t="s">
        <v>59</v>
      </c>
      <c r="BC136" s="86" t="s">
        <v>60</v>
      </c>
      <c r="BD136" s="62" t="s">
        <v>61</v>
      </c>
      <c r="BE136" s="86" t="s">
        <v>62</v>
      </c>
      <c r="BF136" s="86" t="s">
        <v>63</v>
      </c>
      <c r="BG136" s="86" t="s">
        <v>58</v>
      </c>
      <c r="BH136" s="86" t="s">
        <v>59</v>
      </c>
      <c r="BI136" s="86" t="s">
        <v>60</v>
      </c>
      <c r="BJ136" s="86" t="s">
        <v>61</v>
      </c>
      <c r="BK136" s="62" t="s">
        <v>62</v>
      </c>
      <c r="BL136" s="86" t="s">
        <v>63</v>
      </c>
      <c r="BM136" s="86" t="s">
        <v>58</v>
      </c>
      <c r="BN136" s="86" t="s">
        <v>59</v>
      </c>
      <c r="BO136" s="86" t="s">
        <v>60</v>
      </c>
      <c r="BP136" s="86" t="s">
        <v>61</v>
      </c>
      <c r="BQ136" s="86" t="s">
        <v>62</v>
      </c>
      <c r="BR136" s="86" t="s">
        <v>63</v>
      </c>
      <c r="BS136" s="86" t="s">
        <v>58</v>
      </c>
      <c r="BT136" s="86" t="s">
        <v>59</v>
      </c>
      <c r="BU136" s="86" t="s">
        <v>60</v>
      </c>
      <c r="BV136" s="86" t="s">
        <v>61</v>
      </c>
      <c r="BW136" s="86" t="s">
        <v>62</v>
      </c>
      <c r="BX136" s="86" t="s">
        <v>63</v>
      </c>
      <c r="BY136" s="86" t="s">
        <v>58</v>
      </c>
      <c r="BZ136" s="86" t="s">
        <v>59</v>
      </c>
      <c r="CA136" s="86" t="s">
        <v>60</v>
      </c>
      <c r="CB136" s="86" t="s">
        <v>61</v>
      </c>
      <c r="CC136" s="86" t="s">
        <v>62</v>
      </c>
      <c r="CD136" s="86" t="s">
        <v>63</v>
      </c>
      <c r="CE136" s="86"/>
      <c r="CF136" s="86"/>
      <c r="CG136" s="86"/>
      <c r="CH136" s="86"/>
      <c r="CI136" s="86"/>
    </row>
    <row r="137" spans="1:87">
      <c r="A137" s="51"/>
      <c r="B137" s="135"/>
      <c r="C137" s="136"/>
      <c r="D137" s="137"/>
      <c r="E137" s="1">
        <v>24</v>
      </c>
      <c r="F137" s="1">
        <v>25</v>
      </c>
      <c r="G137" s="1">
        <v>26</v>
      </c>
      <c r="H137" s="1">
        <v>27</v>
      </c>
      <c r="I137" s="1">
        <v>28</v>
      </c>
      <c r="J137" s="1">
        <v>1</v>
      </c>
      <c r="K137" s="1">
        <v>3</v>
      </c>
      <c r="L137" s="1">
        <v>4</v>
      </c>
      <c r="M137" s="1">
        <v>5</v>
      </c>
      <c r="N137" s="1">
        <v>6</v>
      </c>
      <c r="O137" s="1">
        <v>7</v>
      </c>
      <c r="P137" s="74">
        <v>8</v>
      </c>
      <c r="Q137" s="1">
        <v>10</v>
      </c>
      <c r="R137" s="1">
        <v>11</v>
      </c>
      <c r="S137" s="1">
        <v>12</v>
      </c>
      <c r="T137" s="1">
        <v>13</v>
      </c>
      <c r="U137" s="1">
        <v>14</v>
      </c>
      <c r="V137" s="1">
        <v>15</v>
      </c>
      <c r="W137" s="1">
        <v>17</v>
      </c>
      <c r="X137" s="1">
        <v>18</v>
      </c>
      <c r="Y137" s="1">
        <v>19</v>
      </c>
      <c r="Z137" s="1">
        <v>20</v>
      </c>
      <c r="AA137" s="1">
        <v>21</v>
      </c>
      <c r="AB137" s="1">
        <v>22</v>
      </c>
      <c r="AC137" s="87">
        <v>24</v>
      </c>
      <c r="AD137" s="87">
        <v>25</v>
      </c>
      <c r="AE137" s="87">
        <v>26</v>
      </c>
      <c r="AF137" s="87">
        <v>27</v>
      </c>
      <c r="AG137" s="87">
        <v>28</v>
      </c>
      <c r="AH137" s="87">
        <v>29</v>
      </c>
      <c r="AI137" s="87">
        <v>31</v>
      </c>
      <c r="AJ137" s="87">
        <v>1</v>
      </c>
      <c r="AK137" s="87">
        <v>2</v>
      </c>
      <c r="AL137" s="87">
        <v>3</v>
      </c>
      <c r="AM137" s="87">
        <v>4</v>
      </c>
      <c r="AN137" s="87">
        <v>5</v>
      </c>
      <c r="AO137" s="87">
        <v>14</v>
      </c>
      <c r="AP137" s="87">
        <v>15</v>
      </c>
      <c r="AQ137" s="87">
        <v>16</v>
      </c>
      <c r="AR137" s="87">
        <v>17</v>
      </c>
      <c r="AS137" s="87">
        <v>18</v>
      </c>
      <c r="AT137" s="87">
        <v>19</v>
      </c>
      <c r="AU137" s="67">
        <v>21</v>
      </c>
      <c r="AV137" s="67">
        <v>22</v>
      </c>
      <c r="AW137" s="67">
        <v>23</v>
      </c>
      <c r="AX137" s="67">
        <v>24</v>
      </c>
      <c r="AY137" s="67">
        <v>25</v>
      </c>
      <c r="AZ137" s="67">
        <v>26</v>
      </c>
      <c r="BA137" s="1">
        <v>28</v>
      </c>
      <c r="BB137" s="1">
        <v>29</v>
      </c>
      <c r="BC137" s="87">
        <v>30</v>
      </c>
      <c r="BD137" s="74">
        <v>1</v>
      </c>
      <c r="BE137" s="1">
        <v>2</v>
      </c>
      <c r="BF137" s="87">
        <v>3</v>
      </c>
      <c r="BG137" s="87">
        <v>5</v>
      </c>
      <c r="BH137" s="87">
        <v>6</v>
      </c>
      <c r="BI137" s="87">
        <v>7</v>
      </c>
      <c r="BJ137" s="87">
        <v>8</v>
      </c>
      <c r="BK137" s="74">
        <v>9</v>
      </c>
      <c r="BL137" s="1">
        <v>10</v>
      </c>
      <c r="BM137" s="87">
        <v>12</v>
      </c>
      <c r="BN137" s="87">
        <v>13</v>
      </c>
      <c r="BO137" s="87">
        <v>14</v>
      </c>
      <c r="BP137" s="87">
        <v>15</v>
      </c>
      <c r="BQ137" s="87">
        <v>16</v>
      </c>
      <c r="BR137" s="87">
        <v>17</v>
      </c>
      <c r="BS137" s="87">
        <v>19</v>
      </c>
      <c r="BT137" s="87">
        <v>20</v>
      </c>
      <c r="BU137" s="87">
        <v>21</v>
      </c>
      <c r="BV137" s="87">
        <v>22</v>
      </c>
      <c r="BW137" s="87">
        <v>23</v>
      </c>
      <c r="BX137" s="87">
        <v>24</v>
      </c>
      <c r="BY137" s="87">
        <v>26</v>
      </c>
      <c r="BZ137" s="87">
        <v>27</v>
      </c>
      <c r="CA137" s="87">
        <v>28</v>
      </c>
      <c r="CB137" s="87">
        <v>29</v>
      </c>
      <c r="CC137" s="87">
        <v>30</v>
      </c>
      <c r="CD137" s="87">
        <v>31</v>
      </c>
      <c r="CE137" s="87"/>
      <c r="CF137" s="87"/>
      <c r="CG137" s="87"/>
      <c r="CH137" s="87"/>
      <c r="CI137" s="9"/>
    </row>
    <row r="138" spans="1:87">
      <c r="A138" s="51"/>
      <c r="B138" s="118" t="s">
        <v>1</v>
      </c>
      <c r="C138" s="118"/>
      <c r="D138" s="118"/>
      <c r="E138" s="58"/>
      <c r="F138" s="59"/>
      <c r="G138" s="59"/>
      <c r="H138" s="59"/>
      <c r="I138" s="59"/>
      <c r="J138" s="59"/>
      <c r="K138" s="60"/>
      <c r="L138" s="60"/>
      <c r="M138" s="60"/>
      <c r="N138" s="60"/>
      <c r="O138" s="60"/>
      <c r="P138" s="60"/>
      <c r="Q138" s="61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1"/>
      <c r="AX138" s="61"/>
      <c r="AY138" s="61"/>
      <c r="AZ138" s="61"/>
      <c r="BA138" s="61"/>
      <c r="BB138" s="61"/>
      <c r="BC138" s="61"/>
      <c r="BD138" s="60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56"/>
      <c r="CG138" s="20"/>
      <c r="CH138" s="20"/>
      <c r="CI138" s="15"/>
    </row>
    <row r="139" spans="1:87">
      <c r="A139" s="51"/>
      <c r="B139" s="119" t="s">
        <v>52</v>
      </c>
      <c r="C139" s="141"/>
      <c r="D139" s="45"/>
      <c r="E139" s="58"/>
      <c r="F139" s="59"/>
      <c r="G139" s="59"/>
      <c r="H139" s="59"/>
      <c r="I139" s="59"/>
      <c r="J139" s="59"/>
      <c r="K139" s="60"/>
      <c r="L139" s="60"/>
      <c r="M139" s="60"/>
      <c r="N139" s="60"/>
      <c r="O139" s="60"/>
      <c r="P139" s="60"/>
      <c r="Q139" s="61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1"/>
      <c r="AX139" s="61"/>
      <c r="AY139" s="61"/>
      <c r="AZ139" s="61"/>
      <c r="BA139" s="61"/>
      <c r="BB139" s="61"/>
      <c r="BC139" s="61"/>
      <c r="BD139" s="60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56"/>
      <c r="CG139" s="20"/>
      <c r="CH139" s="20"/>
      <c r="CI139" s="15"/>
    </row>
    <row r="140" spans="1:87">
      <c r="A140" s="51"/>
      <c r="B140" s="119" t="s">
        <v>68</v>
      </c>
      <c r="C140" s="141"/>
      <c r="D140" s="45"/>
      <c r="E140" s="58"/>
      <c r="F140" s="59"/>
      <c r="G140" s="59"/>
      <c r="H140" s="59"/>
      <c r="I140" s="59"/>
      <c r="J140" s="59"/>
      <c r="K140" s="60"/>
      <c r="L140" s="60"/>
      <c r="M140" s="60"/>
      <c r="N140" s="60"/>
      <c r="O140" s="60"/>
      <c r="P140" s="60"/>
      <c r="Q140" s="61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1"/>
      <c r="AX140" s="61"/>
      <c r="AY140" s="61"/>
      <c r="AZ140" s="61"/>
      <c r="BA140" s="61"/>
      <c r="BB140" s="61"/>
      <c r="BC140" s="61"/>
      <c r="BD140" s="60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56"/>
      <c r="CG140" s="20"/>
      <c r="CH140" s="20"/>
      <c r="CI140" s="15"/>
    </row>
    <row r="141" spans="1:87">
      <c r="A141" s="51"/>
      <c r="B141" s="118" t="s">
        <v>2</v>
      </c>
      <c r="C141" s="118"/>
      <c r="D141" s="118"/>
      <c r="E141" s="58"/>
      <c r="F141" s="59"/>
      <c r="G141" s="59"/>
      <c r="H141" s="59"/>
      <c r="I141" s="59"/>
      <c r="J141" s="59"/>
      <c r="K141" s="60"/>
      <c r="L141" s="60"/>
      <c r="M141" s="60"/>
      <c r="N141" s="60"/>
      <c r="O141" s="60"/>
      <c r="P141" s="60"/>
      <c r="Q141" s="61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1"/>
      <c r="AX141" s="61"/>
      <c r="AY141" s="61"/>
      <c r="AZ141" s="61"/>
      <c r="BA141" s="61"/>
      <c r="BB141" s="61"/>
      <c r="BC141" s="61"/>
      <c r="BD141" s="60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56"/>
      <c r="CG141" s="20"/>
      <c r="CH141" s="20"/>
      <c r="CI141" s="15"/>
    </row>
    <row r="142" spans="1:87">
      <c r="A142" s="51"/>
      <c r="B142" s="125" t="s">
        <v>25</v>
      </c>
      <c r="C142" s="125"/>
      <c r="D142" s="125"/>
      <c r="E142" s="58"/>
      <c r="F142" s="59"/>
      <c r="G142" s="59"/>
      <c r="H142" s="59"/>
      <c r="I142" s="59"/>
      <c r="J142" s="59"/>
      <c r="K142" s="60"/>
      <c r="L142" s="60"/>
      <c r="M142" s="60"/>
      <c r="N142" s="60"/>
      <c r="O142" s="60"/>
      <c r="P142" s="60"/>
      <c r="Q142" s="61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1"/>
      <c r="AX142" s="61"/>
      <c r="AY142" s="61"/>
      <c r="AZ142" s="61"/>
      <c r="BA142" s="61"/>
      <c r="BB142" s="61"/>
      <c r="BC142" s="61"/>
      <c r="BD142" s="60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56"/>
      <c r="CG142" s="20"/>
      <c r="CH142" s="20"/>
      <c r="CI142" s="15"/>
    </row>
    <row r="143" spans="1:87">
      <c r="A143" s="51"/>
      <c r="B143" s="118" t="s">
        <v>4</v>
      </c>
      <c r="C143" s="118"/>
      <c r="D143" s="118"/>
      <c r="E143" s="58"/>
      <c r="F143" s="59"/>
      <c r="G143" s="59"/>
      <c r="H143" s="59"/>
      <c r="I143" s="59"/>
      <c r="J143" s="59"/>
      <c r="K143" s="60"/>
      <c r="L143" s="60"/>
      <c r="M143" s="60"/>
      <c r="N143" s="60"/>
      <c r="O143" s="60"/>
      <c r="P143" s="60"/>
      <c r="Q143" s="61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1"/>
      <c r="AX143" s="61"/>
      <c r="AY143" s="61"/>
      <c r="AZ143" s="61"/>
      <c r="BA143" s="61"/>
      <c r="BB143" s="61"/>
      <c r="BC143" s="61"/>
      <c r="BD143" s="60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56"/>
      <c r="CG143" s="20"/>
      <c r="CH143" s="20"/>
      <c r="CI143" s="15"/>
    </row>
    <row r="144" spans="1:87">
      <c r="A144" s="51"/>
      <c r="B144" s="121" t="s">
        <v>5</v>
      </c>
      <c r="C144" s="122"/>
      <c r="D144" s="123"/>
      <c r="E144" s="58"/>
      <c r="F144" s="59"/>
      <c r="G144" s="59"/>
      <c r="H144" s="59"/>
      <c r="I144" s="59"/>
      <c r="J144" s="59"/>
      <c r="K144" s="60"/>
      <c r="L144" s="60"/>
      <c r="M144" s="60"/>
      <c r="N144" s="60"/>
      <c r="O144" s="60"/>
      <c r="P144" s="60"/>
      <c r="Q144" s="61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1"/>
      <c r="AX144" s="61"/>
      <c r="AY144" s="61"/>
      <c r="AZ144" s="61"/>
      <c r="BA144" s="61"/>
      <c r="BB144" s="61"/>
      <c r="BC144" s="61"/>
      <c r="BD144" s="60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56"/>
      <c r="CG144" s="20"/>
      <c r="CH144" s="20"/>
      <c r="CI144" s="15"/>
    </row>
    <row r="145" spans="1:87">
      <c r="A145" s="51"/>
      <c r="B145" s="119" t="s">
        <v>69</v>
      </c>
      <c r="C145" s="120"/>
      <c r="D145" s="44"/>
      <c r="E145" s="58"/>
      <c r="F145" s="59"/>
      <c r="G145" s="59"/>
      <c r="H145" s="59"/>
      <c r="I145" s="59"/>
      <c r="J145" s="59"/>
      <c r="K145" s="60"/>
      <c r="L145" s="60"/>
      <c r="M145" s="60"/>
      <c r="N145" s="60"/>
      <c r="O145" s="60"/>
      <c r="P145" s="60"/>
      <c r="Q145" s="61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1"/>
      <c r="AX145" s="61"/>
      <c r="AY145" s="61"/>
      <c r="AZ145" s="61"/>
      <c r="BA145" s="61"/>
      <c r="BB145" s="61"/>
      <c r="BC145" s="61"/>
      <c r="BD145" s="60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56"/>
      <c r="CG145" s="20"/>
      <c r="CH145" s="20"/>
      <c r="CI145" s="15"/>
    </row>
    <row r="146" spans="1:87">
      <c r="A146" s="51"/>
      <c r="B146" s="121" t="s">
        <v>6</v>
      </c>
      <c r="C146" s="122"/>
      <c r="D146" s="123"/>
      <c r="E146" s="58"/>
      <c r="F146" s="59"/>
      <c r="G146" s="59"/>
      <c r="H146" s="59"/>
      <c r="I146" s="59"/>
      <c r="J146" s="59"/>
      <c r="K146" s="60"/>
      <c r="L146" s="60"/>
      <c r="M146" s="60"/>
      <c r="N146" s="60"/>
      <c r="O146" s="60"/>
      <c r="P146" s="60"/>
      <c r="Q146" s="61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1"/>
      <c r="AX146" s="61"/>
      <c r="AY146" s="61"/>
      <c r="AZ146" s="61"/>
      <c r="BA146" s="61"/>
      <c r="BB146" s="61"/>
      <c r="BC146" s="61"/>
      <c r="BD146" s="60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56"/>
      <c r="CG146" s="20"/>
      <c r="CH146" s="20"/>
      <c r="CI146" s="15"/>
    </row>
    <row r="147" spans="1:87">
      <c r="A147" s="51"/>
      <c r="B147" s="121" t="s">
        <v>8</v>
      </c>
      <c r="C147" s="122"/>
      <c r="D147" s="123"/>
      <c r="E147" s="58"/>
      <c r="F147" s="59"/>
      <c r="G147" s="59"/>
      <c r="H147" s="59"/>
      <c r="I147" s="59"/>
      <c r="J147" s="59"/>
      <c r="K147" s="60"/>
      <c r="L147" s="60"/>
      <c r="M147" s="60"/>
      <c r="N147" s="60"/>
      <c r="O147" s="60"/>
      <c r="P147" s="60"/>
      <c r="Q147" s="61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1"/>
      <c r="AX147" s="61"/>
      <c r="AY147" s="61"/>
      <c r="AZ147" s="61"/>
      <c r="BA147" s="61"/>
      <c r="BB147" s="61"/>
      <c r="BC147" s="61"/>
      <c r="BD147" s="60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56"/>
      <c r="CG147" s="20"/>
      <c r="CH147" s="20"/>
      <c r="CI147" s="15"/>
    </row>
    <row r="148" spans="1:87">
      <c r="A148" s="51"/>
      <c r="B148" s="118" t="s">
        <v>9</v>
      </c>
      <c r="C148" s="118"/>
      <c r="D148" s="118"/>
      <c r="E148" s="58"/>
      <c r="F148" s="59"/>
      <c r="G148" s="59"/>
      <c r="H148" s="59"/>
      <c r="I148" s="59"/>
      <c r="J148" s="59"/>
      <c r="K148" s="60"/>
      <c r="L148" s="60"/>
      <c r="M148" s="60"/>
      <c r="N148" s="60"/>
      <c r="O148" s="60"/>
      <c r="P148" s="60"/>
      <c r="Q148" s="61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1"/>
      <c r="AX148" s="61"/>
      <c r="AY148" s="61"/>
      <c r="AZ148" s="61"/>
      <c r="BA148" s="61"/>
      <c r="BB148" s="61"/>
      <c r="BC148" s="61"/>
      <c r="BD148" s="60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56"/>
      <c r="CG148" s="20"/>
      <c r="CH148" s="20"/>
      <c r="CI148" s="15"/>
    </row>
    <row r="149" spans="1:87">
      <c r="A149" s="51"/>
      <c r="B149" s="118" t="s">
        <v>26</v>
      </c>
      <c r="C149" s="118"/>
      <c r="D149" s="118"/>
      <c r="E149" s="58"/>
      <c r="F149" s="59"/>
      <c r="G149" s="59"/>
      <c r="H149" s="59"/>
      <c r="I149" s="59"/>
      <c r="J149" s="59"/>
      <c r="K149" s="60"/>
      <c r="L149" s="60"/>
      <c r="M149" s="60"/>
      <c r="N149" s="60"/>
      <c r="O149" s="60"/>
      <c r="P149" s="60"/>
      <c r="Q149" s="61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1"/>
      <c r="AX149" s="61"/>
      <c r="AY149" s="61"/>
      <c r="AZ149" s="61"/>
      <c r="BA149" s="61"/>
      <c r="BB149" s="61"/>
      <c r="BC149" s="61"/>
      <c r="BD149" s="60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56"/>
      <c r="CG149" s="20"/>
      <c r="CH149" s="20"/>
      <c r="CI149" s="15"/>
    </row>
    <row r="150" spans="1:87">
      <c r="A150" s="51"/>
      <c r="B150" s="121" t="s">
        <v>10</v>
      </c>
      <c r="C150" s="122"/>
      <c r="D150" s="123"/>
      <c r="E150" s="58"/>
      <c r="F150" s="59"/>
      <c r="G150" s="59"/>
      <c r="H150" s="59"/>
      <c r="I150" s="59"/>
      <c r="J150" s="59"/>
      <c r="K150" s="60"/>
      <c r="L150" s="60"/>
      <c r="M150" s="60"/>
      <c r="N150" s="60"/>
      <c r="O150" s="60"/>
      <c r="P150" s="60"/>
      <c r="Q150" s="61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 t="s">
        <v>106</v>
      </c>
      <c r="AQ150" s="60"/>
      <c r="AR150" s="60"/>
      <c r="AS150" s="60"/>
      <c r="AT150" s="60"/>
      <c r="AU150" s="60"/>
      <c r="AV150" s="60"/>
      <c r="AW150" s="61"/>
      <c r="AX150" s="61"/>
      <c r="AY150" s="61"/>
      <c r="AZ150" s="61"/>
      <c r="BA150" s="61"/>
      <c r="BB150" s="61"/>
      <c r="BC150" s="61"/>
      <c r="BD150" s="60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 t="s">
        <v>106</v>
      </c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56"/>
      <c r="CG150" s="20"/>
      <c r="CH150" s="20"/>
      <c r="CI150" s="15"/>
    </row>
    <row r="151" spans="1:87">
      <c r="A151" s="51"/>
      <c r="B151" s="42" t="s">
        <v>70</v>
      </c>
      <c r="C151" s="43"/>
      <c r="D151" s="44"/>
      <c r="E151" s="58"/>
      <c r="F151" s="59"/>
      <c r="G151" s="59"/>
      <c r="H151" s="59"/>
      <c r="I151" s="59"/>
      <c r="J151" s="59"/>
      <c r="K151" s="60"/>
      <c r="L151" s="60"/>
      <c r="M151" s="60"/>
      <c r="N151" s="60"/>
      <c r="O151" s="60"/>
      <c r="P151" s="60"/>
      <c r="Q151" s="61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1"/>
      <c r="AX151" s="61"/>
      <c r="AY151" s="61"/>
      <c r="AZ151" s="61"/>
      <c r="BA151" s="61"/>
      <c r="BB151" s="61"/>
      <c r="BC151" s="61"/>
      <c r="BD151" s="60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56"/>
      <c r="CG151" s="20"/>
      <c r="CH151" s="20"/>
      <c r="CI151" s="15"/>
    </row>
    <row r="152" spans="1:87">
      <c r="A152" s="51"/>
      <c r="B152" s="118" t="s">
        <v>12</v>
      </c>
      <c r="C152" s="118"/>
      <c r="D152" s="118"/>
      <c r="E152" s="58"/>
      <c r="F152" s="59"/>
      <c r="G152" s="59"/>
      <c r="H152" s="59"/>
      <c r="I152" s="59"/>
      <c r="J152" s="59"/>
      <c r="K152" s="60"/>
      <c r="L152" s="60"/>
      <c r="M152" s="60"/>
      <c r="N152" s="60"/>
      <c r="O152" s="60"/>
      <c r="P152" s="60"/>
      <c r="Q152" s="61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1"/>
      <c r="AX152" s="61"/>
      <c r="AY152" s="61"/>
      <c r="AZ152" s="61"/>
      <c r="BA152" s="61"/>
      <c r="BB152" s="61"/>
      <c r="BC152" s="61"/>
      <c r="BD152" s="60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56"/>
      <c r="CG152" s="20"/>
      <c r="CH152" s="20"/>
      <c r="CI152" s="15"/>
    </row>
    <row r="153" spans="1:87">
      <c r="A153" s="51"/>
      <c r="B153" s="118" t="s">
        <v>13</v>
      </c>
      <c r="C153" s="118"/>
      <c r="D153" s="118"/>
      <c r="E153" s="58"/>
      <c r="F153" s="59"/>
      <c r="G153" s="59"/>
      <c r="H153" s="59"/>
      <c r="I153" s="59"/>
      <c r="J153" s="59"/>
      <c r="K153" s="60"/>
      <c r="L153" s="60"/>
      <c r="M153" s="60"/>
      <c r="N153" s="60"/>
      <c r="O153" s="60"/>
      <c r="P153" s="60"/>
      <c r="Q153" s="61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1"/>
      <c r="AX153" s="61"/>
      <c r="AY153" s="61"/>
      <c r="AZ153" s="61"/>
      <c r="BA153" s="61"/>
      <c r="BB153" s="61"/>
      <c r="BC153" s="61"/>
      <c r="BD153" s="60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56"/>
      <c r="CG153" s="20"/>
      <c r="CH153" s="20"/>
      <c r="CI153" s="15"/>
    </row>
    <row r="154" spans="1:87">
      <c r="A154" s="51"/>
      <c r="B154" s="125" t="s">
        <v>15</v>
      </c>
      <c r="C154" s="125"/>
      <c r="D154" s="125"/>
      <c r="E154" s="58"/>
      <c r="F154" s="59"/>
      <c r="G154" s="59"/>
      <c r="H154" s="59"/>
      <c r="I154" s="59"/>
      <c r="J154" s="59"/>
      <c r="K154" s="60"/>
      <c r="L154" s="60"/>
      <c r="M154" s="60"/>
      <c r="N154" s="60"/>
      <c r="O154" s="60"/>
      <c r="P154" s="60"/>
      <c r="Q154" s="61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1"/>
      <c r="AX154" s="61"/>
      <c r="AY154" s="61"/>
      <c r="AZ154" s="61"/>
      <c r="BA154" s="61"/>
      <c r="BB154" s="61"/>
      <c r="BC154" s="61"/>
      <c r="BD154" s="60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56"/>
      <c r="CG154" s="20"/>
      <c r="CH154" s="20"/>
      <c r="CI154" s="15"/>
    </row>
    <row r="155" spans="1:87">
      <c r="A155" s="51"/>
      <c r="B155" s="124" t="s">
        <v>16</v>
      </c>
      <c r="C155" s="124"/>
      <c r="D155" s="124"/>
      <c r="E155" s="58"/>
      <c r="F155" s="59"/>
      <c r="G155" s="59"/>
      <c r="H155" s="59"/>
      <c r="I155" s="59"/>
      <c r="J155" s="59"/>
      <c r="K155" s="60"/>
      <c r="L155" s="60"/>
      <c r="M155" s="60"/>
      <c r="N155" s="60"/>
      <c r="O155" s="60"/>
      <c r="P155" s="60"/>
      <c r="Q155" s="61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1"/>
      <c r="AX155" s="61"/>
      <c r="AY155" s="61"/>
      <c r="AZ155" s="61"/>
      <c r="BA155" s="61"/>
      <c r="BB155" s="61"/>
      <c r="BC155" s="61"/>
      <c r="BD155" s="60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56"/>
      <c r="CG155" s="20"/>
      <c r="CH155" s="20"/>
      <c r="CI155" s="15"/>
    </row>
    <row r="156" spans="1:87">
      <c r="A156" s="51"/>
      <c r="B156" s="138" t="s">
        <v>30</v>
      </c>
      <c r="C156" s="139"/>
      <c r="D156" s="140"/>
      <c r="E156" s="58"/>
      <c r="F156" s="59"/>
      <c r="G156" s="59"/>
      <c r="H156" s="59"/>
      <c r="I156" s="59"/>
      <c r="J156" s="59"/>
      <c r="K156" s="60"/>
      <c r="L156" s="60"/>
      <c r="M156" s="60"/>
      <c r="N156" s="60"/>
      <c r="O156" s="60"/>
      <c r="P156" s="60"/>
      <c r="Q156" s="61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1"/>
      <c r="AX156" s="61"/>
      <c r="AY156" s="61"/>
      <c r="AZ156" s="61"/>
      <c r="BA156" s="61"/>
      <c r="BB156" s="61"/>
      <c r="BC156" s="61"/>
      <c r="BD156" s="60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56"/>
      <c r="CG156" s="20"/>
      <c r="CH156" s="20"/>
      <c r="CI156" s="15"/>
    </row>
    <row r="157" spans="1:87">
      <c r="A157" s="51"/>
      <c r="B157" s="126" t="s">
        <v>22</v>
      </c>
      <c r="C157" s="126"/>
      <c r="D157" s="126"/>
      <c r="E157" s="107" t="s">
        <v>95</v>
      </c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  <c r="BT157" s="108"/>
      <c r="BU157" s="108"/>
      <c r="BV157" s="108"/>
      <c r="BW157" s="108"/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8"/>
      <c r="CH157" s="108"/>
      <c r="CI157" s="116"/>
    </row>
    <row r="158" spans="1:87">
      <c r="A158" s="51" t="s">
        <v>37</v>
      </c>
      <c r="B158" s="129"/>
      <c r="C158" s="130"/>
      <c r="D158" s="131"/>
      <c r="E158" s="101" t="s">
        <v>94</v>
      </c>
      <c r="F158" s="102"/>
      <c r="G158" s="102"/>
      <c r="H158" s="102"/>
      <c r="I158" s="102"/>
      <c r="J158" s="102" t="s">
        <v>96</v>
      </c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 t="s">
        <v>97</v>
      </c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65" t="s">
        <v>98</v>
      </c>
      <c r="BE158" s="65"/>
      <c r="BF158" s="65"/>
      <c r="BG158" s="65"/>
      <c r="BH158" s="65"/>
      <c r="BI158" s="65"/>
      <c r="BJ158" s="65"/>
      <c r="BK158" s="76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71"/>
      <c r="CI158" s="9"/>
    </row>
    <row r="159" spans="1:87">
      <c r="A159" s="51"/>
      <c r="B159" s="132"/>
      <c r="C159" s="133"/>
      <c r="D159" s="134"/>
      <c r="E159" s="86" t="s">
        <v>58</v>
      </c>
      <c r="F159" s="86" t="s">
        <v>59</v>
      </c>
      <c r="G159" s="86" t="s">
        <v>60</v>
      </c>
      <c r="H159" s="86" t="s">
        <v>61</v>
      </c>
      <c r="I159" s="86" t="s">
        <v>62</v>
      </c>
      <c r="J159" s="86" t="s">
        <v>63</v>
      </c>
      <c r="K159" s="86" t="s">
        <v>58</v>
      </c>
      <c r="L159" s="86" t="s">
        <v>59</v>
      </c>
      <c r="M159" s="86" t="s">
        <v>60</v>
      </c>
      <c r="N159" s="86" t="s">
        <v>61</v>
      </c>
      <c r="O159" s="86" t="s">
        <v>62</v>
      </c>
      <c r="P159" s="62" t="s">
        <v>63</v>
      </c>
      <c r="Q159" s="86" t="s">
        <v>58</v>
      </c>
      <c r="R159" s="86" t="s">
        <v>59</v>
      </c>
      <c r="S159" s="86" t="s">
        <v>60</v>
      </c>
      <c r="T159" s="86" t="s">
        <v>61</v>
      </c>
      <c r="U159" s="86" t="s">
        <v>62</v>
      </c>
      <c r="V159" s="86" t="s">
        <v>63</v>
      </c>
      <c r="W159" s="86" t="s">
        <v>58</v>
      </c>
      <c r="X159" s="86" t="s">
        <v>59</v>
      </c>
      <c r="Y159" s="86" t="s">
        <v>60</v>
      </c>
      <c r="Z159" s="86" t="s">
        <v>61</v>
      </c>
      <c r="AA159" s="86" t="s">
        <v>62</v>
      </c>
      <c r="AB159" s="86" t="s">
        <v>63</v>
      </c>
      <c r="AC159" s="86" t="s">
        <v>58</v>
      </c>
      <c r="AD159" s="86" t="s">
        <v>59</v>
      </c>
      <c r="AE159" s="86" t="s">
        <v>60</v>
      </c>
      <c r="AF159" s="86" t="s">
        <v>61</v>
      </c>
      <c r="AG159" s="86" t="s">
        <v>62</v>
      </c>
      <c r="AH159" s="86" t="s">
        <v>63</v>
      </c>
      <c r="AI159" s="86" t="s">
        <v>58</v>
      </c>
      <c r="AJ159" s="86" t="s">
        <v>59</v>
      </c>
      <c r="AK159" s="86" t="s">
        <v>60</v>
      </c>
      <c r="AL159" s="86" t="s">
        <v>61</v>
      </c>
      <c r="AM159" s="86" t="s">
        <v>62</v>
      </c>
      <c r="AN159" s="86" t="s">
        <v>63</v>
      </c>
      <c r="AO159" s="86" t="s">
        <v>58</v>
      </c>
      <c r="AP159" s="86" t="s">
        <v>59</v>
      </c>
      <c r="AQ159" s="86" t="s">
        <v>60</v>
      </c>
      <c r="AR159" s="86" t="s">
        <v>61</v>
      </c>
      <c r="AS159" s="86" t="s">
        <v>62</v>
      </c>
      <c r="AT159" s="86" t="s">
        <v>63</v>
      </c>
      <c r="AU159" s="86" t="s">
        <v>58</v>
      </c>
      <c r="AV159" s="86" t="s">
        <v>59</v>
      </c>
      <c r="AW159" s="86" t="s">
        <v>60</v>
      </c>
      <c r="AX159" s="86" t="s">
        <v>61</v>
      </c>
      <c r="AY159" s="86" t="s">
        <v>62</v>
      </c>
      <c r="AZ159" s="86" t="s">
        <v>63</v>
      </c>
      <c r="BA159" s="86" t="s">
        <v>58</v>
      </c>
      <c r="BB159" s="86" t="s">
        <v>59</v>
      </c>
      <c r="BC159" s="86" t="s">
        <v>60</v>
      </c>
      <c r="BD159" s="62" t="s">
        <v>61</v>
      </c>
      <c r="BE159" s="86" t="s">
        <v>62</v>
      </c>
      <c r="BF159" s="86" t="s">
        <v>63</v>
      </c>
      <c r="BG159" s="86" t="s">
        <v>58</v>
      </c>
      <c r="BH159" s="86" t="s">
        <v>59</v>
      </c>
      <c r="BI159" s="86" t="s">
        <v>60</v>
      </c>
      <c r="BJ159" s="86" t="s">
        <v>61</v>
      </c>
      <c r="BK159" s="62" t="s">
        <v>62</v>
      </c>
      <c r="BL159" s="86" t="s">
        <v>63</v>
      </c>
      <c r="BM159" s="86" t="s">
        <v>58</v>
      </c>
      <c r="BN159" s="86" t="s">
        <v>59</v>
      </c>
      <c r="BO159" s="86" t="s">
        <v>60</v>
      </c>
      <c r="BP159" s="86" t="s">
        <v>61</v>
      </c>
      <c r="BQ159" s="86" t="s">
        <v>62</v>
      </c>
      <c r="BR159" s="86" t="s">
        <v>63</v>
      </c>
      <c r="BS159" s="86" t="s">
        <v>58</v>
      </c>
      <c r="BT159" s="86" t="s">
        <v>59</v>
      </c>
      <c r="BU159" s="86" t="s">
        <v>60</v>
      </c>
      <c r="BV159" s="86" t="s">
        <v>61</v>
      </c>
      <c r="BW159" s="86" t="s">
        <v>62</v>
      </c>
      <c r="BX159" s="86" t="s">
        <v>63</v>
      </c>
      <c r="BY159" s="86" t="s">
        <v>58</v>
      </c>
      <c r="BZ159" s="86" t="s">
        <v>59</v>
      </c>
      <c r="CA159" s="86" t="s">
        <v>60</v>
      </c>
      <c r="CB159" s="86" t="s">
        <v>61</v>
      </c>
      <c r="CC159" s="86" t="s">
        <v>62</v>
      </c>
      <c r="CD159" s="86" t="s">
        <v>63</v>
      </c>
      <c r="CE159" s="86"/>
      <c r="CF159" s="86"/>
      <c r="CG159" s="86"/>
      <c r="CH159" s="86"/>
      <c r="CI159" s="86"/>
    </row>
    <row r="160" spans="1:87">
      <c r="A160" s="51"/>
      <c r="B160" s="135"/>
      <c r="C160" s="136"/>
      <c r="D160" s="137"/>
      <c r="E160" s="1">
        <v>24</v>
      </c>
      <c r="F160" s="1">
        <v>25</v>
      </c>
      <c r="G160" s="1">
        <v>26</v>
      </c>
      <c r="H160" s="1">
        <v>27</v>
      </c>
      <c r="I160" s="1">
        <v>28</v>
      </c>
      <c r="J160" s="1">
        <v>1</v>
      </c>
      <c r="K160" s="1">
        <v>3</v>
      </c>
      <c r="L160" s="1">
        <v>4</v>
      </c>
      <c r="M160" s="1">
        <v>5</v>
      </c>
      <c r="N160" s="1">
        <v>6</v>
      </c>
      <c r="O160" s="1">
        <v>7</v>
      </c>
      <c r="P160" s="74">
        <v>8</v>
      </c>
      <c r="Q160" s="1">
        <v>10</v>
      </c>
      <c r="R160" s="1">
        <v>11</v>
      </c>
      <c r="S160" s="1">
        <v>12</v>
      </c>
      <c r="T160" s="1">
        <v>13</v>
      </c>
      <c r="U160" s="1">
        <v>14</v>
      </c>
      <c r="V160" s="1">
        <v>15</v>
      </c>
      <c r="W160" s="1">
        <v>17</v>
      </c>
      <c r="X160" s="1">
        <v>18</v>
      </c>
      <c r="Y160" s="1">
        <v>19</v>
      </c>
      <c r="Z160" s="1">
        <v>20</v>
      </c>
      <c r="AA160" s="1">
        <v>21</v>
      </c>
      <c r="AB160" s="1">
        <v>22</v>
      </c>
      <c r="AC160" s="87">
        <v>24</v>
      </c>
      <c r="AD160" s="87">
        <v>25</v>
      </c>
      <c r="AE160" s="87">
        <v>26</v>
      </c>
      <c r="AF160" s="87">
        <v>27</v>
      </c>
      <c r="AG160" s="87">
        <v>28</v>
      </c>
      <c r="AH160" s="87">
        <v>29</v>
      </c>
      <c r="AI160" s="87">
        <v>31</v>
      </c>
      <c r="AJ160" s="87">
        <v>1</v>
      </c>
      <c r="AK160" s="87">
        <v>2</v>
      </c>
      <c r="AL160" s="87">
        <v>3</v>
      </c>
      <c r="AM160" s="87">
        <v>4</v>
      </c>
      <c r="AN160" s="87">
        <v>5</v>
      </c>
      <c r="AO160" s="87">
        <v>14</v>
      </c>
      <c r="AP160" s="87">
        <v>15</v>
      </c>
      <c r="AQ160" s="87">
        <v>16</v>
      </c>
      <c r="AR160" s="87">
        <v>17</v>
      </c>
      <c r="AS160" s="87">
        <v>18</v>
      </c>
      <c r="AT160" s="87">
        <v>19</v>
      </c>
      <c r="AU160" s="67">
        <v>21</v>
      </c>
      <c r="AV160" s="67">
        <v>22</v>
      </c>
      <c r="AW160" s="67">
        <v>23</v>
      </c>
      <c r="AX160" s="67">
        <v>24</v>
      </c>
      <c r="AY160" s="67">
        <v>25</v>
      </c>
      <c r="AZ160" s="67">
        <v>26</v>
      </c>
      <c r="BA160" s="1">
        <v>28</v>
      </c>
      <c r="BB160" s="1">
        <v>29</v>
      </c>
      <c r="BC160" s="87">
        <v>30</v>
      </c>
      <c r="BD160" s="74">
        <v>1</v>
      </c>
      <c r="BE160" s="1">
        <v>2</v>
      </c>
      <c r="BF160" s="87">
        <v>3</v>
      </c>
      <c r="BG160" s="87">
        <v>5</v>
      </c>
      <c r="BH160" s="87">
        <v>6</v>
      </c>
      <c r="BI160" s="87">
        <v>7</v>
      </c>
      <c r="BJ160" s="87">
        <v>8</v>
      </c>
      <c r="BK160" s="74">
        <v>9</v>
      </c>
      <c r="BL160" s="1">
        <v>10</v>
      </c>
      <c r="BM160" s="87">
        <v>12</v>
      </c>
      <c r="BN160" s="87">
        <v>13</v>
      </c>
      <c r="BO160" s="87">
        <v>14</v>
      </c>
      <c r="BP160" s="87">
        <v>15</v>
      </c>
      <c r="BQ160" s="87">
        <v>16</v>
      </c>
      <c r="BR160" s="87">
        <v>17</v>
      </c>
      <c r="BS160" s="87">
        <v>19</v>
      </c>
      <c r="BT160" s="87">
        <v>20</v>
      </c>
      <c r="BU160" s="87">
        <v>21</v>
      </c>
      <c r="BV160" s="87">
        <v>22</v>
      </c>
      <c r="BW160" s="87">
        <v>23</v>
      </c>
      <c r="BX160" s="87">
        <v>24</v>
      </c>
      <c r="BY160" s="87">
        <v>26</v>
      </c>
      <c r="BZ160" s="87">
        <v>27</v>
      </c>
      <c r="CA160" s="87">
        <v>28</v>
      </c>
      <c r="CB160" s="87">
        <v>29</v>
      </c>
      <c r="CC160" s="87">
        <v>30</v>
      </c>
      <c r="CD160" s="87">
        <v>31</v>
      </c>
      <c r="CE160" s="87"/>
      <c r="CF160" s="87"/>
      <c r="CG160" s="87"/>
      <c r="CH160" s="87"/>
      <c r="CI160" s="9"/>
    </row>
    <row r="161" spans="1:87">
      <c r="A161" s="51"/>
      <c r="B161" s="118" t="s">
        <v>1</v>
      </c>
      <c r="C161" s="118"/>
      <c r="D161" s="118"/>
      <c r="E161" s="58"/>
      <c r="F161" s="59"/>
      <c r="G161" s="59"/>
      <c r="H161" s="59"/>
      <c r="I161" s="59"/>
      <c r="J161" s="59"/>
      <c r="K161" s="60"/>
      <c r="L161" s="60"/>
      <c r="M161" s="60"/>
      <c r="N161" s="60"/>
      <c r="O161" s="60"/>
      <c r="P161" s="60"/>
      <c r="Q161" s="61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1"/>
      <c r="AX161" s="61"/>
      <c r="AY161" s="61"/>
      <c r="AZ161" s="61"/>
      <c r="BA161" s="61"/>
      <c r="BB161" s="61"/>
      <c r="BC161" s="61"/>
      <c r="BD161" s="60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56"/>
      <c r="CG161" s="20"/>
      <c r="CH161" s="20"/>
      <c r="CI161" s="15"/>
    </row>
    <row r="162" spans="1:87">
      <c r="A162" s="51"/>
      <c r="B162" s="119" t="s">
        <v>52</v>
      </c>
      <c r="C162" s="141"/>
      <c r="D162" s="45"/>
      <c r="E162" s="58"/>
      <c r="F162" s="59"/>
      <c r="G162" s="59"/>
      <c r="H162" s="59"/>
      <c r="I162" s="59"/>
      <c r="J162" s="59"/>
      <c r="K162" s="60"/>
      <c r="L162" s="60"/>
      <c r="M162" s="60"/>
      <c r="N162" s="60"/>
      <c r="O162" s="60"/>
      <c r="P162" s="60"/>
      <c r="Q162" s="61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1"/>
      <c r="AX162" s="61"/>
      <c r="AY162" s="61"/>
      <c r="AZ162" s="61"/>
      <c r="BA162" s="61"/>
      <c r="BB162" s="61"/>
      <c r="BC162" s="61"/>
      <c r="BD162" s="60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56"/>
      <c r="CG162" s="20"/>
      <c r="CH162" s="20"/>
      <c r="CI162" s="15"/>
    </row>
    <row r="163" spans="1:87">
      <c r="A163" s="51"/>
      <c r="B163" s="119" t="s">
        <v>68</v>
      </c>
      <c r="C163" s="141"/>
      <c r="D163" s="45"/>
      <c r="E163" s="58"/>
      <c r="F163" s="59"/>
      <c r="G163" s="59"/>
      <c r="H163" s="59"/>
      <c r="I163" s="59"/>
      <c r="J163" s="59"/>
      <c r="K163" s="60"/>
      <c r="L163" s="60"/>
      <c r="M163" s="60"/>
      <c r="N163" s="60"/>
      <c r="O163" s="60"/>
      <c r="P163" s="60"/>
      <c r="Q163" s="61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1"/>
      <c r="AX163" s="61"/>
      <c r="AY163" s="61"/>
      <c r="AZ163" s="61"/>
      <c r="BA163" s="61"/>
      <c r="BB163" s="61"/>
      <c r="BC163" s="61"/>
      <c r="BD163" s="60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56"/>
      <c r="CG163" s="20"/>
      <c r="CH163" s="20"/>
      <c r="CI163" s="15"/>
    </row>
    <row r="164" spans="1:87">
      <c r="A164" s="51"/>
      <c r="B164" s="118" t="s">
        <v>2</v>
      </c>
      <c r="C164" s="118"/>
      <c r="D164" s="118"/>
      <c r="E164" s="58"/>
      <c r="F164" s="59"/>
      <c r="G164" s="59"/>
      <c r="H164" s="59"/>
      <c r="I164" s="59"/>
      <c r="J164" s="59"/>
      <c r="K164" s="60"/>
      <c r="L164" s="60"/>
      <c r="M164" s="60"/>
      <c r="N164" s="60"/>
      <c r="O164" s="60"/>
      <c r="P164" s="60"/>
      <c r="Q164" s="61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1"/>
      <c r="AX164" s="61"/>
      <c r="AY164" s="61"/>
      <c r="AZ164" s="61"/>
      <c r="BA164" s="61"/>
      <c r="BB164" s="61"/>
      <c r="BC164" s="61"/>
      <c r="BD164" s="60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56"/>
      <c r="CG164" s="20"/>
      <c r="CH164" s="20"/>
      <c r="CI164" s="15"/>
    </row>
    <row r="165" spans="1:87">
      <c r="A165" s="51"/>
      <c r="B165" s="125" t="s">
        <v>25</v>
      </c>
      <c r="C165" s="125"/>
      <c r="D165" s="125"/>
      <c r="E165" s="58"/>
      <c r="F165" s="59"/>
      <c r="G165" s="59"/>
      <c r="H165" s="59"/>
      <c r="I165" s="59"/>
      <c r="J165" s="59"/>
      <c r="K165" s="60"/>
      <c r="L165" s="60"/>
      <c r="M165" s="60"/>
      <c r="N165" s="60"/>
      <c r="O165" s="60"/>
      <c r="P165" s="60"/>
      <c r="Q165" s="61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1"/>
      <c r="AX165" s="61"/>
      <c r="AY165" s="61"/>
      <c r="AZ165" s="61"/>
      <c r="BA165" s="61"/>
      <c r="BB165" s="61"/>
      <c r="BC165" s="61"/>
      <c r="BD165" s="60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56"/>
      <c r="CG165" s="20"/>
      <c r="CH165" s="20"/>
      <c r="CI165" s="15"/>
    </row>
    <row r="166" spans="1:87">
      <c r="A166" s="51"/>
      <c r="B166" s="118" t="s">
        <v>4</v>
      </c>
      <c r="C166" s="118"/>
      <c r="D166" s="118"/>
      <c r="E166" s="58"/>
      <c r="F166" s="59"/>
      <c r="G166" s="59"/>
      <c r="H166" s="59"/>
      <c r="I166" s="59"/>
      <c r="J166" s="59"/>
      <c r="K166" s="60"/>
      <c r="L166" s="60"/>
      <c r="M166" s="60"/>
      <c r="N166" s="60"/>
      <c r="O166" s="60"/>
      <c r="P166" s="60"/>
      <c r="Q166" s="61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1"/>
      <c r="AX166" s="61"/>
      <c r="AY166" s="61"/>
      <c r="AZ166" s="61"/>
      <c r="BA166" s="61"/>
      <c r="BB166" s="61"/>
      <c r="BC166" s="61"/>
      <c r="BD166" s="60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56"/>
      <c r="CG166" s="20"/>
      <c r="CH166" s="20"/>
      <c r="CI166" s="15"/>
    </row>
    <row r="167" spans="1:87">
      <c r="A167" s="51"/>
      <c r="B167" s="121" t="s">
        <v>5</v>
      </c>
      <c r="C167" s="122"/>
      <c r="D167" s="123"/>
      <c r="E167" s="58"/>
      <c r="F167" s="59"/>
      <c r="G167" s="59"/>
      <c r="H167" s="59"/>
      <c r="I167" s="59"/>
      <c r="J167" s="59"/>
      <c r="K167" s="60"/>
      <c r="L167" s="60"/>
      <c r="M167" s="60"/>
      <c r="N167" s="60"/>
      <c r="O167" s="60"/>
      <c r="P167" s="60"/>
      <c r="Q167" s="61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1"/>
      <c r="AX167" s="61"/>
      <c r="AY167" s="61"/>
      <c r="AZ167" s="61"/>
      <c r="BA167" s="61"/>
      <c r="BB167" s="61"/>
      <c r="BC167" s="61"/>
      <c r="BD167" s="60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56"/>
      <c r="CG167" s="20"/>
      <c r="CH167" s="20"/>
      <c r="CI167" s="15"/>
    </row>
    <row r="168" spans="1:87">
      <c r="A168" s="51"/>
      <c r="B168" s="119" t="s">
        <v>69</v>
      </c>
      <c r="C168" s="120"/>
      <c r="D168" s="44"/>
      <c r="E168" s="58"/>
      <c r="F168" s="59"/>
      <c r="G168" s="59"/>
      <c r="H168" s="59"/>
      <c r="I168" s="59"/>
      <c r="J168" s="59"/>
      <c r="K168" s="60"/>
      <c r="L168" s="60"/>
      <c r="M168" s="60"/>
      <c r="N168" s="60"/>
      <c r="O168" s="60"/>
      <c r="P168" s="60"/>
      <c r="Q168" s="61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1"/>
      <c r="AX168" s="61"/>
      <c r="AY168" s="61"/>
      <c r="AZ168" s="61"/>
      <c r="BA168" s="61"/>
      <c r="BB168" s="61"/>
      <c r="BC168" s="61"/>
      <c r="BD168" s="60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56"/>
      <c r="CG168" s="20"/>
      <c r="CH168" s="20"/>
      <c r="CI168" s="15"/>
    </row>
    <row r="169" spans="1:87">
      <c r="A169" s="51"/>
      <c r="B169" s="121" t="s">
        <v>6</v>
      </c>
      <c r="C169" s="122"/>
      <c r="D169" s="123"/>
      <c r="E169" s="58"/>
      <c r="F169" s="59"/>
      <c r="G169" s="59"/>
      <c r="H169" s="59"/>
      <c r="I169" s="59"/>
      <c r="J169" s="59"/>
      <c r="K169" s="60"/>
      <c r="L169" s="60"/>
      <c r="M169" s="60"/>
      <c r="N169" s="60"/>
      <c r="O169" s="60"/>
      <c r="P169" s="60"/>
      <c r="Q169" s="61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1"/>
      <c r="AX169" s="61"/>
      <c r="AY169" s="61"/>
      <c r="AZ169" s="61"/>
      <c r="BA169" s="61"/>
      <c r="BB169" s="61"/>
      <c r="BC169" s="61"/>
      <c r="BD169" s="60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56"/>
      <c r="CG169" s="20"/>
      <c r="CH169" s="20"/>
      <c r="CI169" s="15"/>
    </row>
    <row r="170" spans="1:87">
      <c r="A170" s="51"/>
      <c r="B170" s="121" t="s">
        <v>8</v>
      </c>
      <c r="C170" s="122"/>
      <c r="D170" s="123"/>
      <c r="E170" s="58"/>
      <c r="F170" s="59"/>
      <c r="G170" s="59"/>
      <c r="H170" s="59"/>
      <c r="I170" s="59"/>
      <c r="J170" s="59"/>
      <c r="K170" s="60"/>
      <c r="L170" s="60"/>
      <c r="M170" s="60"/>
      <c r="N170" s="60"/>
      <c r="O170" s="60"/>
      <c r="P170" s="60"/>
      <c r="Q170" s="61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1"/>
      <c r="AX170" s="61"/>
      <c r="AY170" s="61"/>
      <c r="AZ170" s="61"/>
      <c r="BA170" s="61"/>
      <c r="BB170" s="61"/>
      <c r="BC170" s="61"/>
      <c r="BD170" s="60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56"/>
      <c r="CG170" s="20"/>
      <c r="CH170" s="20"/>
      <c r="CI170" s="15"/>
    </row>
    <row r="171" spans="1:87">
      <c r="A171" s="51"/>
      <c r="B171" s="118" t="s">
        <v>9</v>
      </c>
      <c r="C171" s="118"/>
      <c r="D171" s="118"/>
      <c r="E171" s="58"/>
      <c r="F171" s="59"/>
      <c r="G171" s="59"/>
      <c r="H171" s="59"/>
      <c r="I171" s="59"/>
      <c r="J171" s="59"/>
      <c r="K171" s="60"/>
      <c r="L171" s="60"/>
      <c r="M171" s="60"/>
      <c r="N171" s="60"/>
      <c r="O171" s="60"/>
      <c r="P171" s="60"/>
      <c r="Q171" s="61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1"/>
      <c r="AX171" s="61"/>
      <c r="AY171" s="61"/>
      <c r="AZ171" s="61"/>
      <c r="BA171" s="61"/>
      <c r="BB171" s="61"/>
      <c r="BC171" s="61"/>
      <c r="BD171" s="60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56"/>
      <c r="CG171" s="20"/>
      <c r="CH171" s="20"/>
      <c r="CI171" s="15"/>
    </row>
    <row r="172" spans="1:87">
      <c r="A172" s="51"/>
      <c r="B172" s="118" t="s">
        <v>26</v>
      </c>
      <c r="C172" s="118"/>
      <c r="D172" s="118"/>
      <c r="E172" s="58"/>
      <c r="F172" s="59"/>
      <c r="G172" s="59"/>
      <c r="H172" s="59"/>
      <c r="I172" s="59"/>
      <c r="J172" s="59"/>
      <c r="K172" s="60"/>
      <c r="L172" s="60"/>
      <c r="M172" s="60"/>
      <c r="N172" s="60"/>
      <c r="O172" s="60"/>
      <c r="P172" s="60"/>
      <c r="Q172" s="61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1"/>
      <c r="AX172" s="61"/>
      <c r="AY172" s="61"/>
      <c r="AZ172" s="61"/>
      <c r="BA172" s="61"/>
      <c r="BB172" s="61"/>
      <c r="BC172" s="61"/>
      <c r="BD172" s="60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56"/>
      <c r="CG172" s="20"/>
      <c r="CH172" s="20"/>
      <c r="CI172" s="15"/>
    </row>
    <row r="173" spans="1:87">
      <c r="A173" s="51"/>
      <c r="B173" s="121" t="s">
        <v>10</v>
      </c>
      <c r="C173" s="122"/>
      <c r="D173" s="123"/>
      <c r="E173" s="58"/>
      <c r="F173" s="59"/>
      <c r="G173" s="59"/>
      <c r="H173" s="59"/>
      <c r="I173" s="59"/>
      <c r="J173" s="59"/>
      <c r="K173" s="60"/>
      <c r="L173" s="60"/>
      <c r="M173" s="60"/>
      <c r="N173" s="60"/>
      <c r="O173" s="60"/>
      <c r="P173" s="60"/>
      <c r="Q173" s="61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1"/>
      <c r="AX173" s="61"/>
      <c r="AY173" s="61"/>
      <c r="AZ173" s="61"/>
      <c r="BA173" s="61"/>
      <c r="BB173" s="61"/>
      <c r="BC173" s="61"/>
      <c r="BD173" s="60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56"/>
      <c r="CG173" s="20"/>
      <c r="CH173" s="20"/>
      <c r="CI173" s="15"/>
    </row>
    <row r="174" spans="1:87">
      <c r="A174" s="51"/>
      <c r="B174" s="42" t="s">
        <v>70</v>
      </c>
      <c r="C174" s="43"/>
      <c r="D174" s="44"/>
      <c r="E174" s="58"/>
      <c r="F174" s="59"/>
      <c r="G174" s="59"/>
      <c r="H174" s="59"/>
      <c r="I174" s="59"/>
      <c r="J174" s="59"/>
      <c r="K174" s="60"/>
      <c r="L174" s="60"/>
      <c r="M174" s="60"/>
      <c r="N174" s="60"/>
      <c r="O174" s="60"/>
      <c r="P174" s="60"/>
      <c r="Q174" s="61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1"/>
      <c r="AX174" s="61"/>
      <c r="AY174" s="61"/>
      <c r="AZ174" s="61"/>
      <c r="BA174" s="61"/>
      <c r="BB174" s="61"/>
      <c r="BC174" s="61"/>
      <c r="BD174" s="60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56"/>
      <c r="CG174" s="20"/>
      <c r="CH174" s="20"/>
      <c r="CI174" s="15"/>
    </row>
    <row r="175" spans="1:87">
      <c r="A175" s="51"/>
      <c r="B175" s="118" t="s">
        <v>12</v>
      </c>
      <c r="C175" s="118"/>
      <c r="D175" s="118"/>
      <c r="E175" s="58"/>
      <c r="F175" s="59"/>
      <c r="G175" s="59"/>
      <c r="H175" s="59"/>
      <c r="I175" s="59"/>
      <c r="J175" s="59"/>
      <c r="K175" s="60"/>
      <c r="L175" s="60"/>
      <c r="M175" s="60"/>
      <c r="N175" s="60"/>
      <c r="O175" s="60"/>
      <c r="P175" s="60"/>
      <c r="Q175" s="61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1"/>
      <c r="AX175" s="61"/>
      <c r="AY175" s="61"/>
      <c r="AZ175" s="61"/>
      <c r="BA175" s="61"/>
      <c r="BB175" s="61"/>
      <c r="BC175" s="61"/>
      <c r="BD175" s="60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56"/>
      <c r="CG175" s="20"/>
      <c r="CH175" s="20"/>
      <c r="CI175" s="15"/>
    </row>
    <row r="176" spans="1:87">
      <c r="A176" s="51"/>
      <c r="B176" s="118" t="s">
        <v>13</v>
      </c>
      <c r="C176" s="118"/>
      <c r="D176" s="118"/>
      <c r="E176" s="58"/>
      <c r="F176" s="59"/>
      <c r="G176" s="59"/>
      <c r="H176" s="59"/>
      <c r="I176" s="59"/>
      <c r="J176" s="59"/>
      <c r="K176" s="60"/>
      <c r="L176" s="60"/>
      <c r="M176" s="60"/>
      <c r="N176" s="60"/>
      <c r="O176" s="60"/>
      <c r="P176" s="60"/>
      <c r="Q176" s="61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1"/>
      <c r="AX176" s="61"/>
      <c r="AY176" s="61"/>
      <c r="AZ176" s="61"/>
      <c r="BA176" s="61"/>
      <c r="BB176" s="61"/>
      <c r="BC176" s="61"/>
      <c r="BD176" s="60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56"/>
      <c r="CG176" s="20"/>
      <c r="CH176" s="20"/>
      <c r="CI176" s="15"/>
    </row>
    <row r="177" spans="1:87">
      <c r="A177" s="51"/>
      <c r="B177" s="125" t="s">
        <v>15</v>
      </c>
      <c r="C177" s="125"/>
      <c r="D177" s="125"/>
      <c r="E177" s="58"/>
      <c r="F177" s="59"/>
      <c r="G177" s="59"/>
      <c r="H177" s="59"/>
      <c r="I177" s="59"/>
      <c r="J177" s="59"/>
      <c r="K177" s="60"/>
      <c r="L177" s="60"/>
      <c r="M177" s="60"/>
      <c r="N177" s="60"/>
      <c r="O177" s="60"/>
      <c r="P177" s="60"/>
      <c r="Q177" s="61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1"/>
      <c r="AX177" s="61"/>
      <c r="AY177" s="61"/>
      <c r="AZ177" s="61"/>
      <c r="BA177" s="61"/>
      <c r="BB177" s="61"/>
      <c r="BC177" s="61"/>
      <c r="BD177" s="60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56"/>
      <c r="CG177" s="20"/>
      <c r="CH177" s="20"/>
      <c r="CI177" s="15"/>
    </row>
    <row r="178" spans="1:87">
      <c r="A178" s="51"/>
      <c r="B178" s="124" t="s">
        <v>16</v>
      </c>
      <c r="C178" s="124"/>
      <c r="D178" s="124"/>
      <c r="E178" s="58"/>
      <c r="F178" s="59"/>
      <c r="G178" s="59"/>
      <c r="H178" s="59"/>
      <c r="I178" s="59"/>
      <c r="J178" s="59"/>
      <c r="K178" s="60"/>
      <c r="L178" s="60"/>
      <c r="M178" s="60"/>
      <c r="N178" s="60"/>
      <c r="O178" s="60"/>
      <c r="P178" s="60"/>
      <c r="Q178" s="61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1"/>
      <c r="AX178" s="61"/>
      <c r="AY178" s="61"/>
      <c r="AZ178" s="61"/>
      <c r="BA178" s="61"/>
      <c r="BB178" s="61"/>
      <c r="BC178" s="61"/>
      <c r="BD178" s="60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56"/>
      <c r="CG178" s="20"/>
      <c r="CH178" s="20"/>
      <c r="CI178" s="15"/>
    </row>
    <row r="179" spans="1:87">
      <c r="A179" s="51"/>
      <c r="B179" s="138" t="s">
        <v>30</v>
      </c>
      <c r="C179" s="139"/>
      <c r="D179" s="140"/>
      <c r="E179" s="58"/>
      <c r="F179" s="59"/>
      <c r="G179" s="59"/>
      <c r="H179" s="59"/>
      <c r="I179" s="59"/>
      <c r="J179" s="59"/>
      <c r="K179" s="60"/>
      <c r="L179" s="60"/>
      <c r="M179" s="60"/>
      <c r="N179" s="60"/>
      <c r="O179" s="60"/>
      <c r="P179" s="60"/>
      <c r="Q179" s="61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1"/>
      <c r="AX179" s="61"/>
      <c r="AY179" s="61"/>
      <c r="AZ179" s="61"/>
      <c r="BA179" s="61"/>
      <c r="BB179" s="61"/>
      <c r="BC179" s="61"/>
      <c r="BD179" s="60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56"/>
      <c r="CG179" s="20"/>
      <c r="CH179" s="20"/>
      <c r="CI179" s="15"/>
    </row>
    <row r="180" spans="1:87">
      <c r="A180" s="51"/>
      <c r="B180" s="126" t="s">
        <v>22</v>
      </c>
      <c r="C180" s="126"/>
      <c r="D180" s="126"/>
      <c r="E180" s="107" t="s">
        <v>95</v>
      </c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108"/>
      <c r="BQ180" s="108"/>
      <c r="BR180" s="108"/>
      <c r="BS180" s="108"/>
      <c r="BT180" s="108"/>
      <c r="BU180" s="108"/>
      <c r="BV180" s="108"/>
      <c r="BW180" s="108"/>
      <c r="BX180" s="108"/>
      <c r="BY180" s="108"/>
      <c r="BZ180" s="108"/>
      <c r="CA180" s="108"/>
      <c r="CB180" s="108"/>
      <c r="CC180" s="108"/>
      <c r="CD180" s="108"/>
      <c r="CE180" s="108"/>
      <c r="CF180" s="108"/>
      <c r="CG180" s="108"/>
      <c r="CH180" s="108"/>
      <c r="CI180" s="116"/>
    </row>
    <row r="181" spans="1:87">
      <c r="A181" s="51" t="s">
        <v>65</v>
      </c>
      <c r="B181" s="129"/>
      <c r="C181" s="130"/>
      <c r="D181" s="131"/>
      <c r="E181" s="101" t="s">
        <v>94</v>
      </c>
      <c r="F181" s="102"/>
      <c r="G181" s="102"/>
      <c r="H181" s="102"/>
      <c r="I181" s="102"/>
      <c r="J181" s="102" t="s">
        <v>96</v>
      </c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 t="s">
        <v>97</v>
      </c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65" t="s">
        <v>98</v>
      </c>
      <c r="BE181" s="65"/>
      <c r="BF181" s="65"/>
      <c r="BG181" s="65"/>
      <c r="BH181" s="65"/>
      <c r="BI181" s="65"/>
      <c r="BJ181" s="65"/>
      <c r="BK181" s="76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71"/>
      <c r="CI181" s="9"/>
    </row>
    <row r="182" spans="1:87">
      <c r="A182" s="51"/>
      <c r="B182" s="132"/>
      <c r="C182" s="133"/>
      <c r="D182" s="134"/>
      <c r="E182" s="86" t="s">
        <v>58</v>
      </c>
      <c r="F182" s="86" t="s">
        <v>59</v>
      </c>
      <c r="G182" s="86" t="s">
        <v>60</v>
      </c>
      <c r="H182" s="86" t="s">
        <v>61</v>
      </c>
      <c r="I182" s="86" t="s">
        <v>62</v>
      </c>
      <c r="J182" s="86" t="s">
        <v>63</v>
      </c>
      <c r="K182" s="86" t="s">
        <v>58</v>
      </c>
      <c r="L182" s="86" t="s">
        <v>59</v>
      </c>
      <c r="M182" s="86" t="s">
        <v>60</v>
      </c>
      <c r="N182" s="86" t="s">
        <v>61</v>
      </c>
      <c r="O182" s="86" t="s">
        <v>62</v>
      </c>
      <c r="P182" s="62" t="s">
        <v>63</v>
      </c>
      <c r="Q182" s="86" t="s">
        <v>58</v>
      </c>
      <c r="R182" s="86" t="s">
        <v>59</v>
      </c>
      <c r="S182" s="86" t="s">
        <v>60</v>
      </c>
      <c r="T182" s="86" t="s">
        <v>61</v>
      </c>
      <c r="U182" s="86" t="s">
        <v>62</v>
      </c>
      <c r="V182" s="86" t="s">
        <v>63</v>
      </c>
      <c r="W182" s="86" t="s">
        <v>58</v>
      </c>
      <c r="X182" s="86" t="s">
        <v>59</v>
      </c>
      <c r="Y182" s="86" t="s">
        <v>60</v>
      </c>
      <c r="Z182" s="86" t="s">
        <v>61</v>
      </c>
      <c r="AA182" s="86" t="s">
        <v>62</v>
      </c>
      <c r="AB182" s="86" t="s">
        <v>63</v>
      </c>
      <c r="AC182" s="86" t="s">
        <v>58</v>
      </c>
      <c r="AD182" s="86" t="s">
        <v>59</v>
      </c>
      <c r="AE182" s="86" t="s">
        <v>60</v>
      </c>
      <c r="AF182" s="86" t="s">
        <v>61</v>
      </c>
      <c r="AG182" s="86" t="s">
        <v>62</v>
      </c>
      <c r="AH182" s="86" t="s">
        <v>63</v>
      </c>
      <c r="AI182" s="86" t="s">
        <v>58</v>
      </c>
      <c r="AJ182" s="86" t="s">
        <v>59</v>
      </c>
      <c r="AK182" s="86" t="s">
        <v>60</v>
      </c>
      <c r="AL182" s="86" t="s">
        <v>61</v>
      </c>
      <c r="AM182" s="86" t="s">
        <v>62</v>
      </c>
      <c r="AN182" s="86" t="s">
        <v>63</v>
      </c>
      <c r="AO182" s="86" t="s">
        <v>58</v>
      </c>
      <c r="AP182" s="86" t="s">
        <v>59</v>
      </c>
      <c r="AQ182" s="86" t="s">
        <v>60</v>
      </c>
      <c r="AR182" s="86" t="s">
        <v>61</v>
      </c>
      <c r="AS182" s="86" t="s">
        <v>62</v>
      </c>
      <c r="AT182" s="86" t="s">
        <v>63</v>
      </c>
      <c r="AU182" s="86" t="s">
        <v>58</v>
      </c>
      <c r="AV182" s="86" t="s">
        <v>59</v>
      </c>
      <c r="AW182" s="86" t="s">
        <v>60</v>
      </c>
      <c r="AX182" s="86" t="s">
        <v>61</v>
      </c>
      <c r="AY182" s="86" t="s">
        <v>62</v>
      </c>
      <c r="AZ182" s="86" t="s">
        <v>63</v>
      </c>
      <c r="BA182" s="86" t="s">
        <v>58</v>
      </c>
      <c r="BB182" s="86" t="s">
        <v>59</v>
      </c>
      <c r="BC182" s="86" t="s">
        <v>60</v>
      </c>
      <c r="BD182" s="62" t="s">
        <v>61</v>
      </c>
      <c r="BE182" s="86" t="s">
        <v>62</v>
      </c>
      <c r="BF182" s="86" t="s">
        <v>63</v>
      </c>
      <c r="BG182" s="86" t="s">
        <v>58</v>
      </c>
      <c r="BH182" s="86" t="s">
        <v>59</v>
      </c>
      <c r="BI182" s="86" t="s">
        <v>60</v>
      </c>
      <c r="BJ182" s="86" t="s">
        <v>61</v>
      </c>
      <c r="BK182" s="62" t="s">
        <v>62</v>
      </c>
      <c r="BL182" s="86" t="s">
        <v>63</v>
      </c>
      <c r="BM182" s="86" t="s">
        <v>58</v>
      </c>
      <c r="BN182" s="86" t="s">
        <v>59</v>
      </c>
      <c r="BO182" s="86" t="s">
        <v>60</v>
      </c>
      <c r="BP182" s="86" t="s">
        <v>61</v>
      </c>
      <c r="BQ182" s="86" t="s">
        <v>62</v>
      </c>
      <c r="BR182" s="86" t="s">
        <v>63</v>
      </c>
      <c r="BS182" s="86" t="s">
        <v>58</v>
      </c>
      <c r="BT182" s="86" t="s">
        <v>59</v>
      </c>
      <c r="BU182" s="86" t="s">
        <v>60</v>
      </c>
      <c r="BV182" s="86" t="s">
        <v>61</v>
      </c>
      <c r="BW182" s="86" t="s">
        <v>62</v>
      </c>
      <c r="BX182" s="86" t="s">
        <v>63</v>
      </c>
      <c r="BY182" s="86" t="s">
        <v>58</v>
      </c>
      <c r="BZ182" s="86" t="s">
        <v>59</v>
      </c>
      <c r="CA182" s="86" t="s">
        <v>60</v>
      </c>
      <c r="CB182" s="86" t="s">
        <v>61</v>
      </c>
      <c r="CC182" s="86" t="s">
        <v>62</v>
      </c>
      <c r="CD182" s="86" t="s">
        <v>63</v>
      </c>
      <c r="CE182" s="86"/>
      <c r="CF182" s="86"/>
      <c r="CG182" s="86"/>
      <c r="CH182" s="86"/>
      <c r="CI182" s="86"/>
    </row>
    <row r="183" spans="1:87">
      <c r="A183" s="51"/>
      <c r="B183" s="135"/>
      <c r="C183" s="136"/>
      <c r="D183" s="137"/>
      <c r="E183" s="1">
        <v>24</v>
      </c>
      <c r="F183" s="1">
        <v>25</v>
      </c>
      <c r="G183" s="1">
        <v>26</v>
      </c>
      <c r="H183" s="1">
        <v>27</v>
      </c>
      <c r="I183" s="1">
        <v>28</v>
      </c>
      <c r="J183" s="1">
        <v>1</v>
      </c>
      <c r="K183" s="1">
        <v>3</v>
      </c>
      <c r="L183" s="1">
        <v>4</v>
      </c>
      <c r="M183" s="1">
        <v>5</v>
      </c>
      <c r="N183" s="1">
        <v>6</v>
      </c>
      <c r="O183" s="1">
        <v>7</v>
      </c>
      <c r="P183" s="74">
        <v>8</v>
      </c>
      <c r="Q183" s="1">
        <v>10</v>
      </c>
      <c r="R183" s="1">
        <v>11</v>
      </c>
      <c r="S183" s="1">
        <v>12</v>
      </c>
      <c r="T183" s="1">
        <v>13</v>
      </c>
      <c r="U183" s="1">
        <v>14</v>
      </c>
      <c r="V183" s="1">
        <v>15</v>
      </c>
      <c r="W183" s="1">
        <v>17</v>
      </c>
      <c r="X183" s="1">
        <v>18</v>
      </c>
      <c r="Y183" s="1">
        <v>19</v>
      </c>
      <c r="Z183" s="1">
        <v>20</v>
      </c>
      <c r="AA183" s="1">
        <v>21</v>
      </c>
      <c r="AB183" s="1">
        <v>22</v>
      </c>
      <c r="AC183" s="87">
        <v>24</v>
      </c>
      <c r="AD183" s="87">
        <v>25</v>
      </c>
      <c r="AE183" s="87">
        <v>26</v>
      </c>
      <c r="AF183" s="87">
        <v>27</v>
      </c>
      <c r="AG183" s="87">
        <v>28</v>
      </c>
      <c r="AH183" s="87">
        <v>29</v>
      </c>
      <c r="AI183" s="87">
        <v>31</v>
      </c>
      <c r="AJ183" s="87">
        <v>1</v>
      </c>
      <c r="AK183" s="87">
        <v>2</v>
      </c>
      <c r="AL183" s="87">
        <v>3</v>
      </c>
      <c r="AM183" s="87">
        <v>4</v>
      </c>
      <c r="AN183" s="87">
        <v>5</v>
      </c>
      <c r="AO183" s="87">
        <v>14</v>
      </c>
      <c r="AP183" s="87">
        <v>15</v>
      </c>
      <c r="AQ183" s="87">
        <v>16</v>
      </c>
      <c r="AR183" s="87">
        <v>17</v>
      </c>
      <c r="AS183" s="87">
        <v>18</v>
      </c>
      <c r="AT183" s="87">
        <v>19</v>
      </c>
      <c r="AU183" s="67">
        <v>21</v>
      </c>
      <c r="AV183" s="67">
        <v>22</v>
      </c>
      <c r="AW183" s="67">
        <v>23</v>
      </c>
      <c r="AX183" s="67">
        <v>24</v>
      </c>
      <c r="AY183" s="67">
        <v>25</v>
      </c>
      <c r="AZ183" s="67">
        <v>26</v>
      </c>
      <c r="BA183" s="1">
        <v>28</v>
      </c>
      <c r="BB183" s="1">
        <v>29</v>
      </c>
      <c r="BC183" s="87">
        <v>30</v>
      </c>
      <c r="BD183" s="74">
        <v>1</v>
      </c>
      <c r="BE183" s="1">
        <v>2</v>
      </c>
      <c r="BF183" s="87">
        <v>3</v>
      </c>
      <c r="BG183" s="87">
        <v>5</v>
      </c>
      <c r="BH183" s="87">
        <v>6</v>
      </c>
      <c r="BI183" s="87">
        <v>7</v>
      </c>
      <c r="BJ183" s="87">
        <v>8</v>
      </c>
      <c r="BK183" s="74">
        <v>9</v>
      </c>
      <c r="BL183" s="1">
        <v>10</v>
      </c>
      <c r="BM183" s="87">
        <v>12</v>
      </c>
      <c r="BN183" s="87">
        <v>13</v>
      </c>
      <c r="BO183" s="87">
        <v>14</v>
      </c>
      <c r="BP183" s="87">
        <v>15</v>
      </c>
      <c r="BQ183" s="87">
        <v>16</v>
      </c>
      <c r="BR183" s="87">
        <v>17</v>
      </c>
      <c r="BS183" s="87">
        <v>19</v>
      </c>
      <c r="BT183" s="87">
        <v>20</v>
      </c>
      <c r="BU183" s="87">
        <v>21</v>
      </c>
      <c r="BV183" s="87">
        <v>22</v>
      </c>
      <c r="BW183" s="87">
        <v>23</v>
      </c>
      <c r="BX183" s="87">
        <v>24</v>
      </c>
      <c r="BY183" s="87">
        <v>26</v>
      </c>
      <c r="BZ183" s="87">
        <v>27</v>
      </c>
      <c r="CA183" s="87">
        <v>28</v>
      </c>
      <c r="CB183" s="87">
        <v>29</v>
      </c>
      <c r="CC183" s="87">
        <v>30</v>
      </c>
      <c r="CD183" s="87">
        <v>31</v>
      </c>
      <c r="CE183" s="87"/>
      <c r="CF183" s="87"/>
      <c r="CG183" s="87"/>
      <c r="CH183" s="87"/>
      <c r="CI183" s="9"/>
    </row>
    <row r="184" spans="1:87">
      <c r="A184" s="51"/>
      <c r="B184" s="118" t="s">
        <v>1</v>
      </c>
      <c r="C184" s="118"/>
      <c r="D184" s="118"/>
      <c r="E184" s="58"/>
      <c r="F184" s="59"/>
      <c r="G184" s="59"/>
      <c r="H184" s="59"/>
      <c r="I184" s="59"/>
      <c r="J184" s="59"/>
      <c r="K184" s="60"/>
      <c r="L184" s="60"/>
      <c r="M184" s="60"/>
      <c r="N184" s="60"/>
      <c r="O184" s="60"/>
      <c r="P184" s="60"/>
      <c r="Q184" s="61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1"/>
      <c r="AX184" s="61"/>
      <c r="AY184" s="61"/>
      <c r="AZ184" s="61"/>
      <c r="BA184" s="61"/>
      <c r="BB184" s="61"/>
      <c r="BC184" s="61"/>
      <c r="BD184" s="60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56"/>
      <c r="CG184" s="20"/>
      <c r="CH184" s="20"/>
      <c r="CI184" s="15"/>
    </row>
    <row r="185" spans="1:87">
      <c r="A185" s="51"/>
      <c r="B185" s="119" t="s">
        <v>52</v>
      </c>
      <c r="C185" s="141"/>
      <c r="D185" s="45"/>
      <c r="E185" s="58"/>
      <c r="F185" s="59"/>
      <c r="G185" s="59"/>
      <c r="H185" s="59"/>
      <c r="I185" s="59"/>
      <c r="J185" s="59"/>
      <c r="K185" s="60"/>
      <c r="L185" s="60"/>
      <c r="M185" s="60"/>
      <c r="N185" s="60"/>
      <c r="O185" s="60"/>
      <c r="P185" s="60"/>
      <c r="Q185" s="61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1"/>
      <c r="AX185" s="61"/>
      <c r="AY185" s="61"/>
      <c r="AZ185" s="61"/>
      <c r="BA185" s="61"/>
      <c r="BB185" s="61"/>
      <c r="BC185" s="61"/>
      <c r="BD185" s="60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56"/>
      <c r="CG185" s="20"/>
      <c r="CH185" s="20"/>
      <c r="CI185" s="15"/>
    </row>
    <row r="186" spans="1:87">
      <c r="A186" s="51"/>
      <c r="B186" s="119" t="s">
        <v>68</v>
      </c>
      <c r="C186" s="141"/>
      <c r="D186" s="45"/>
      <c r="E186" s="58"/>
      <c r="F186" s="59"/>
      <c r="G186" s="59"/>
      <c r="H186" s="59"/>
      <c r="I186" s="59"/>
      <c r="J186" s="59"/>
      <c r="K186" s="60"/>
      <c r="L186" s="60"/>
      <c r="M186" s="60"/>
      <c r="N186" s="60"/>
      <c r="O186" s="60"/>
      <c r="P186" s="60"/>
      <c r="Q186" s="61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1"/>
      <c r="AX186" s="61"/>
      <c r="AY186" s="61"/>
      <c r="AZ186" s="61"/>
      <c r="BA186" s="61"/>
      <c r="BB186" s="61"/>
      <c r="BC186" s="61"/>
      <c r="BD186" s="60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56"/>
      <c r="CG186" s="20"/>
      <c r="CH186" s="20"/>
      <c r="CI186" s="15"/>
    </row>
    <row r="187" spans="1:87">
      <c r="A187" s="51"/>
      <c r="B187" s="118" t="s">
        <v>2</v>
      </c>
      <c r="C187" s="118"/>
      <c r="D187" s="118"/>
      <c r="E187" s="58"/>
      <c r="F187" s="59"/>
      <c r="G187" s="59"/>
      <c r="H187" s="59"/>
      <c r="I187" s="59"/>
      <c r="J187" s="59"/>
      <c r="K187" s="60"/>
      <c r="L187" s="60"/>
      <c r="M187" s="60"/>
      <c r="N187" s="60"/>
      <c r="O187" s="60"/>
      <c r="P187" s="60"/>
      <c r="Q187" s="61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1"/>
      <c r="AX187" s="61"/>
      <c r="AY187" s="61"/>
      <c r="AZ187" s="61"/>
      <c r="BA187" s="61"/>
      <c r="BB187" s="61"/>
      <c r="BC187" s="61"/>
      <c r="BD187" s="60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56"/>
      <c r="CG187" s="20"/>
      <c r="CH187" s="20"/>
      <c r="CI187" s="15"/>
    </row>
    <row r="188" spans="1:87">
      <c r="A188" s="51"/>
      <c r="B188" s="125" t="s">
        <v>25</v>
      </c>
      <c r="C188" s="125"/>
      <c r="D188" s="125"/>
      <c r="E188" s="58"/>
      <c r="F188" s="59"/>
      <c r="G188" s="59"/>
      <c r="H188" s="59"/>
      <c r="I188" s="59"/>
      <c r="J188" s="59"/>
      <c r="K188" s="60"/>
      <c r="L188" s="60"/>
      <c r="M188" s="60"/>
      <c r="N188" s="60"/>
      <c r="O188" s="60"/>
      <c r="P188" s="60"/>
      <c r="Q188" s="61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1"/>
      <c r="AX188" s="61"/>
      <c r="AY188" s="61"/>
      <c r="AZ188" s="61"/>
      <c r="BA188" s="61"/>
      <c r="BB188" s="61"/>
      <c r="BC188" s="61"/>
      <c r="BD188" s="60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56"/>
      <c r="CG188" s="20"/>
      <c r="CH188" s="20"/>
      <c r="CI188" s="15"/>
    </row>
    <row r="189" spans="1:87">
      <c r="A189" s="51"/>
      <c r="B189" s="118" t="s">
        <v>4</v>
      </c>
      <c r="C189" s="118"/>
      <c r="D189" s="118"/>
      <c r="E189" s="58"/>
      <c r="F189" s="59"/>
      <c r="G189" s="59"/>
      <c r="H189" s="59"/>
      <c r="I189" s="59"/>
      <c r="J189" s="59"/>
      <c r="K189" s="60"/>
      <c r="L189" s="60"/>
      <c r="M189" s="60"/>
      <c r="N189" s="60"/>
      <c r="O189" s="60"/>
      <c r="P189" s="60"/>
      <c r="Q189" s="61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1"/>
      <c r="AX189" s="61"/>
      <c r="AY189" s="61"/>
      <c r="AZ189" s="61"/>
      <c r="BA189" s="61"/>
      <c r="BB189" s="61"/>
      <c r="BC189" s="61"/>
      <c r="BD189" s="60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56"/>
      <c r="CG189" s="20"/>
      <c r="CH189" s="20"/>
      <c r="CI189" s="15"/>
    </row>
    <row r="190" spans="1:87">
      <c r="A190" s="51"/>
      <c r="B190" s="121" t="s">
        <v>5</v>
      </c>
      <c r="C190" s="122"/>
      <c r="D190" s="123"/>
      <c r="E190" s="58"/>
      <c r="F190" s="59"/>
      <c r="G190" s="59"/>
      <c r="H190" s="59"/>
      <c r="I190" s="59"/>
      <c r="J190" s="59"/>
      <c r="K190" s="60"/>
      <c r="L190" s="60"/>
      <c r="M190" s="60"/>
      <c r="N190" s="60"/>
      <c r="O190" s="60"/>
      <c r="P190" s="60"/>
      <c r="Q190" s="61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1"/>
      <c r="AX190" s="61"/>
      <c r="AY190" s="61"/>
      <c r="AZ190" s="61"/>
      <c r="BA190" s="61"/>
      <c r="BB190" s="61"/>
      <c r="BC190" s="61"/>
      <c r="BD190" s="60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56"/>
      <c r="CG190" s="20"/>
      <c r="CH190" s="20"/>
      <c r="CI190" s="15"/>
    </row>
    <row r="191" spans="1:87">
      <c r="A191" s="51"/>
      <c r="B191" s="119" t="s">
        <v>69</v>
      </c>
      <c r="C191" s="120"/>
      <c r="D191" s="44"/>
      <c r="E191" s="58"/>
      <c r="F191" s="59"/>
      <c r="G191" s="59"/>
      <c r="H191" s="59"/>
      <c r="I191" s="59"/>
      <c r="J191" s="59"/>
      <c r="K191" s="60"/>
      <c r="L191" s="60"/>
      <c r="M191" s="60"/>
      <c r="N191" s="60"/>
      <c r="O191" s="60"/>
      <c r="P191" s="60"/>
      <c r="Q191" s="61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1"/>
      <c r="AX191" s="61"/>
      <c r="AY191" s="61"/>
      <c r="AZ191" s="61"/>
      <c r="BA191" s="61"/>
      <c r="BB191" s="61"/>
      <c r="BC191" s="61"/>
      <c r="BD191" s="60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56"/>
      <c r="CG191" s="20"/>
      <c r="CH191" s="20"/>
      <c r="CI191" s="15"/>
    </row>
    <row r="192" spans="1:87">
      <c r="A192" s="51"/>
      <c r="B192" s="121" t="s">
        <v>6</v>
      </c>
      <c r="C192" s="122"/>
      <c r="D192" s="123"/>
      <c r="E192" s="58"/>
      <c r="F192" s="59"/>
      <c r="G192" s="59"/>
      <c r="H192" s="59"/>
      <c r="I192" s="59"/>
      <c r="J192" s="59"/>
      <c r="K192" s="60"/>
      <c r="L192" s="60"/>
      <c r="M192" s="60"/>
      <c r="N192" s="60"/>
      <c r="O192" s="60"/>
      <c r="P192" s="60"/>
      <c r="Q192" s="61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1"/>
      <c r="AX192" s="61"/>
      <c r="AY192" s="61"/>
      <c r="AZ192" s="61"/>
      <c r="BA192" s="61"/>
      <c r="BB192" s="61"/>
      <c r="BC192" s="61"/>
      <c r="BD192" s="60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56"/>
      <c r="CG192" s="20"/>
      <c r="CH192" s="20"/>
      <c r="CI192" s="15"/>
    </row>
    <row r="193" spans="1:87">
      <c r="A193" s="51"/>
      <c r="B193" s="121" t="s">
        <v>8</v>
      </c>
      <c r="C193" s="122"/>
      <c r="D193" s="123"/>
      <c r="E193" s="58"/>
      <c r="F193" s="59"/>
      <c r="G193" s="59"/>
      <c r="H193" s="59"/>
      <c r="I193" s="59"/>
      <c r="J193" s="59"/>
      <c r="K193" s="60"/>
      <c r="L193" s="60"/>
      <c r="M193" s="60"/>
      <c r="N193" s="60"/>
      <c r="O193" s="60"/>
      <c r="P193" s="60"/>
      <c r="Q193" s="61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1"/>
      <c r="AX193" s="61"/>
      <c r="AY193" s="61"/>
      <c r="AZ193" s="61"/>
      <c r="BA193" s="61"/>
      <c r="BB193" s="61"/>
      <c r="BC193" s="61"/>
      <c r="BD193" s="60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56"/>
      <c r="CG193" s="20"/>
      <c r="CH193" s="20"/>
      <c r="CI193" s="15"/>
    </row>
    <row r="194" spans="1:87">
      <c r="A194" s="51"/>
      <c r="B194" s="118" t="s">
        <v>9</v>
      </c>
      <c r="C194" s="118"/>
      <c r="D194" s="118"/>
      <c r="E194" s="58"/>
      <c r="F194" s="59"/>
      <c r="G194" s="59"/>
      <c r="H194" s="59"/>
      <c r="I194" s="59"/>
      <c r="J194" s="59"/>
      <c r="K194" s="60"/>
      <c r="L194" s="60"/>
      <c r="M194" s="60"/>
      <c r="N194" s="60"/>
      <c r="O194" s="60"/>
      <c r="P194" s="60"/>
      <c r="Q194" s="61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1"/>
      <c r="AX194" s="61"/>
      <c r="AY194" s="61"/>
      <c r="AZ194" s="61"/>
      <c r="BA194" s="61"/>
      <c r="BB194" s="61"/>
      <c r="BC194" s="61"/>
      <c r="BD194" s="60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56"/>
      <c r="CG194" s="20"/>
      <c r="CH194" s="20"/>
      <c r="CI194" s="15"/>
    </row>
    <row r="195" spans="1:87">
      <c r="A195" s="51"/>
      <c r="B195" s="118" t="s">
        <v>26</v>
      </c>
      <c r="C195" s="118"/>
      <c r="D195" s="118"/>
      <c r="E195" s="58"/>
      <c r="F195" s="59"/>
      <c r="G195" s="59"/>
      <c r="H195" s="59"/>
      <c r="I195" s="59"/>
      <c r="J195" s="59"/>
      <c r="K195" s="60"/>
      <c r="L195" s="60"/>
      <c r="M195" s="60"/>
      <c r="N195" s="60"/>
      <c r="O195" s="60"/>
      <c r="P195" s="60"/>
      <c r="Q195" s="61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1"/>
      <c r="AX195" s="61"/>
      <c r="AY195" s="61"/>
      <c r="AZ195" s="61"/>
      <c r="BA195" s="61"/>
      <c r="BB195" s="61"/>
      <c r="BC195" s="61"/>
      <c r="BD195" s="60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56"/>
      <c r="CG195" s="20"/>
      <c r="CH195" s="20"/>
      <c r="CI195" s="15"/>
    </row>
    <row r="196" spans="1:87">
      <c r="A196" s="51"/>
      <c r="B196" s="121" t="s">
        <v>10</v>
      </c>
      <c r="C196" s="122"/>
      <c r="D196" s="123"/>
      <c r="E196" s="58"/>
      <c r="F196" s="59"/>
      <c r="G196" s="59"/>
      <c r="H196" s="59"/>
      <c r="I196" s="59"/>
      <c r="J196" s="59"/>
      <c r="K196" s="60"/>
      <c r="L196" s="60"/>
      <c r="M196" s="60"/>
      <c r="N196" s="60"/>
      <c r="O196" s="60"/>
      <c r="P196" s="60"/>
      <c r="Q196" s="61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1"/>
      <c r="AX196" s="61"/>
      <c r="AY196" s="61"/>
      <c r="AZ196" s="61"/>
      <c r="BA196" s="61"/>
      <c r="BB196" s="61"/>
      <c r="BC196" s="61"/>
      <c r="BD196" s="60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56"/>
      <c r="CG196" s="20"/>
      <c r="CH196" s="20"/>
      <c r="CI196" s="15"/>
    </row>
    <row r="197" spans="1:87">
      <c r="A197" s="51"/>
      <c r="B197" s="42" t="s">
        <v>70</v>
      </c>
      <c r="C197" s="43"/>
      <c r="D197" s="44"/>
      <c r="E197" s="58"/>
      <c r="F197" s="59"/>
      <c r="G197" s="59"/>
      <c r="H197" s="59"/>
      <c r="I197" s="59"/>
      <c r="J197" s="59"/>
      <c r="K197" s="60"/>
      <c r="L197" s="60"/>
      <c r="M197" s="60"/>
      <c r="N197" s="60"/>
      <c r="O197" s="60"/>
      <c r="P197" s="60"/>
      <c r="Q197" s="61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1"/>
      <c r="AX197" s="61"/>
      <c r="AY197" s="61"/>
      <c r="AZ197" s="61"/>
      <c r="BA197" s="61"/>
      <c r="BB197" s="61"/>
      <c r="BC197" s="61"/>
      <c r="BD197" s="60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56"/>
      <c r="CG197" s="20"/>
      <c r="CH197" s="20"/>
      <c r="CI197" s="15"/>
    </row>
    <row r="198" spans="1:87">
      <c r="A198" s="51"/>
      <c r="B198" s="118" t="s">
        <v>12</v>
      </c>
      <c r="C198" s="118"/>
      <c r="D198" s="118"/>
      <c r="E198" s="58"/>
      <c r="F198" s="59"/>
      <c r="G198" s="59"/>
      <c r="H198" s="59"/>
      <c r="I198" s="59"/>
      <c r="J198" s="59"/>
      <c r="K198" s="60"/>
      <c r="L198" s="60"/>
      <c r="M198" s="60"/>
      <c r="N198" s="60"/>
      <c r="O198" s="60"/>
      <c r="P198" s="60"/>
      <c r="Q198" s="61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1"/>
      <c r="AX198" s="61"/>
      <c r="AY198" s="61"/>
      <c r="AZ198" s="61"/>
      <c r="BA198" s="61"/>
      <c r="BB198" s="61"/>
      <c r="BC198" s="61"/>
      <c r="BD198" s="60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56"/>
      <c r="CG198" s="20"/>
      <c r="CH198" s="20"/>
      <c r="CI198" s="15"/>
    </row>
    <row r="199" spans="1:87">
      <c r="A199" s="51"/>
      <c r="B199" s="118" t="s">
        <v>13</v>
      </c>
      <c r="C199" s="118"/>
      <c r="D199" s="118"/>
      <c r="E199" s="58"/>
      <c r="F199" s="59"/>
      <c r="G199" s="59"/>
      <c r="H199" s="59"/>
      <c r="I199" s="59"/>
      <c r="J199" s="59"/>
      <c r="K199" s="60"/>
      <c r="L199" s="60"/>
      <c r="M199" s="60"/>
      <c r="N199" s="60"/>
      <c r="O199" s="60"/>
      <c r="P199" s="60"/>
      <c r="Q199" s="61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1"/>
      <c r="AX199" s="61"/>
      <c r="AY199" s="61"/>
      <c r="AZ199" s="61"/>
      <c r="BA199" s="61"/>
      <c r="BB199" s="61"/>
      <c r="BC199" s="61"/>
      <c r="BD199" s="60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56"/>
      <c r="CG199" s="20"/>
      <c r="CH199" s="20"/>
      <c r="CI199" s="15"/>
    </row>
    <row r="200" spans="1:87">
      <c r="A200" s="51"/>
      <c r="B200" s="125" t="s">
        <v>15</v>
      </c>
      <c r="C200" s="125"/>
      <c r="D200" s="125"/>
      <c r="E200" s="58"/>
      <c r="F200" s="59"/>
      <c r="G200" s="59"/>
      <c r="H200" s="59"/>
      <c r="I200" s="59"/>
      <c r="J200" s="59"/>
      <c r="K200" s="60"/>
      <c r="L200" s="60"/>
      <c r="M200" s="60"/>
      <c r="N200" s="60"/>
      <c r="O200" s="60"/>
      <c r="P200" s="60"/>
      <c r="Q200" s="61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1"/>
      <c r="AX200" s="61"/>
      <c r="AY200" s="61"/>
      <c r="AZ200" s="61"/>
      <c r="BA200" s="61"/>
      <c r="BB200" s="61"/>
      <c r="BC200" s="61"/>
      <c r="BD200" s="60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56"/>
      <c r="CG200" s="20"/>
      <c r="CH200" s="20"/>
      <c r="CI200" s="15"/>
    </row>
    <row r="201" spans="1:87">
      <c r="A201" s="51"/>
      <c r="B201" s="124" t="s">
        <v>16</v>
      </c>
      <c r="C201" s="124"/>
      <c r="D201" s="124"/>
      <c r="E201" s="58"/>
      <c r="F201" s="59"/>
      <c r="G201" s="59"/>
      <c r="H201" s="59"/>
      <c r="I201" s="59"/>
      <c r="J201" s="59"/>
      <c r="K201" s="60"/>
      <c r="L201" s="60"/>
      <c r="M201" s="60"/>
      <c r="N201" s="60"/>
      <c r="O201" s="60"/>
      <c r="P201" s="60"/>
      <c r="Q201" s="61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1"/>
      <c r="AX201" s="61"/>
      <c r="AY201" s="61"/>
      <c r="AZ201" s="61"/>
      <c r="BA201" s="61"/>
      <c r="BB201" s="61"/>
      <c r="BC201" s="61"/>
      <c r="BD201" s="60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56"/>
      <c r="CG201" s="20"/>
      <c r="CH201" s="20"/>
      <c r="CI201" s="15"/>
    </row>
    <row r="202" spans="1:87">
      <c r="A202" s="51"/>
      <c r="B202" s="138" t="s">
        <v>30</v>
      </c>
      <c r="C202" s="139"/>
      <c r="D202" s="140"/>
      <c r="E202" s="58"/>
      <c r="F202" s="59"/>
      <c r="G202" s="59"/>
      <c r="H202" s="59"/>
      <c r="I202" s="59"/>
      <c r="J202" s="59"/>
      <c r="K202" s="60"/>
      <c r="L202" s="60"/>
      <c r="M202" s="60"/>
      <c r="N202" s="60"/>
      <c r="O202" s="60"/>
      <c r="P202" s="60"/>
      <c r="Q202" s="61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1"/>
      <c r="AX202" s="61"/>
      <c r="AY202" s="61"/>
      <c r="AZ202" s="61"/>
      <c r="BA202" s="61"/>
      <c r="BB202" s="61"/>
      <c r="BC202" s="61"/>
      <c r="BD202" s="60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56"/>
      <c r="CG202" s="20"/>
      <c r="CH202" s="20"/>
      <c r="CI202" s="15"/>
    </row>
    <row r="203" spans="1:87">
      <c r="A203" s="51"/>
      <c r="B203" s="126" t="s">
        <v>22</v>
      </c>
      <c r="C203" s="126"/>
      <c r="D203" s="126"/>
      <c r="E203" s="107" t="s">
        <v>95</v>
      </c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08"/>
      <c r="BQ203" s="108"/>
      <c r="BR203" s="108"/>
      <c r="BS203" s="108"/>
      <c r="BT203" s="108"/>
      <c r="BU203" s="108"/>
      <c r="BV203" s="108"/>
      <c r="BW203" s="108"/>
      <c r="BX203" s="108"/>
      <c r="BY203" s="108"/>
      <c r="BZ203" s="108"/>
      <c r="CA203" s="108"/>
      <c r="CB203" s="108"/>
      <c r="CC203" s="108"/>
      <c r="CD203" s="108"/>
      <c r="CE203" s="108"/>
      <c r="CF203" s="108"/>
      <c r="CG203" s="108"/>
      <c r="CH203" s="108"/>
      <c r="CI203" s="116"/>
    </row>
    <row r="204" spans="1:87">
      <c r="A204" s="51" t="s">
        <v>40</v>
      </c>
      <c r="B204" s="129"/>
      <c r="C204" s="130"/>
      <c r="D204" s="131"/>
      <c r="E204" s="101" t="s">
        <v>94</v>
      </c>
      <c r="F204" s="102"/>
      <c r="G204" s="102"/>
      <c r="H204" s="102"/>
      <c r="I204" s="102"/>
      <c r="J204" s="102" t="s">
        <v>96</v>
      </c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 t="s">
        <v>97</v>
      </c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65" t="s">
        <v>98</v>
      </c>
      <c r="BE204" s="65"/>
      <c r="BF204" s="65"/>
      <c r="BG204" s="65"/>
      <c r="BH204" s="65"/>
      <c r="BI204" s="65"/>
      <c r="BJ204" s="65"/>
      <c r="BK204" s="76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71"/>
      <c r="CI204" s="9"/>
    </row>
    <row r="205" spans="1:87">
      <c r="A205" s="51"/>
      <c r="B205" s="132"/>
      <c r="C205" s="133"/>
      <c r="D205" s="134"/>
      <c r="E205" s="86" t="s">
        <v>58</v>
      </c>
      <c r="F205" s="86" t="s">
        <v>59</v>
      </c>
      <c r="G205" s="86" t="s">
        <v>60</v>
      </c>
      <c r="H205" s="86" t="s">
        <v>61</v>
      </c>
      <c r="I205" s="86" t="s">
        <v>62</v>
      </c>
      <c r="J205" s="86" t="s">
        <v>63</v>
      </c>
      <c r="K205" s="86" t="s">
        <v>58</v>
      </c>
      <c r="L205" s="86" t="s">
        <v>59</v>
      </c>
      <c r="M205" s="86" t="s">
        <v>60</v>
      </c>
      <c r="N205" s="86" t="s">
        <v>61</v>
      </c>
      <c r="O205" s="86" t="s">
        <v>62</v>
      </c>
      <c r="P205" s="62" t="s">
        <v>63</v>
      </c>
      <c r="Q205" s="86" t="s">
        <v>58</v>
      </c>
      <c r="R205" s="86" t="s">
        <v>59</v>
      </c>
      <c r="S205" s="86" t="s">
        <v>60</v>
      </c>
      <c r="T205" s="86" t="s">
        <v>61</v>
      </c>
      <c r="U205" s="86" t="s">
        <v>62</v>
      </c>
      <c r="V205" s="86" t="s">
        <v>63</v>
      </c>
      <c r="W205" s="86" t="s">
        <v>58</v>
      </c>
      <c r="X205" s="86" t="s">
        <v>59</v>
      </c>
      <c r="Y205" s="86" t="s">
        <v>60</v>
      </c>
      <c r="Z205" s="86" t="s">
        <v>61</v>
      </c>
      <c r="AA205" s="86" t="s">
        <v>62</v>
      </c>
      <c r="AB205" s="86" t="s">
        <v>63</v>
      </c>
      <c r="AC205" s="86" t="s">
        <v>58</v>
      </c>
      <c r="AD205" s="86" t="s">
        <v>59</v>
      </c>
      <c r="AE205" s="86" t="s">
        <v>60</v>
      </c>
      <c r="AF205" s="86" t="s">
        <v>61</v>
      </c>
      <c r="AG205" s="86" t="s">
        <v>62</v>
      </c>
      <c r="AH205" s="86" t="s">
        <v>63</v>
      </c>
      <c r="AI205" s="86" t="s">
        <v>58</v>
      </c>
      <c r="AJ205" s="86" t="s">
        <v>59</v>
      </c>
      <c r="AK205" s="86" t="s">
        <v>60</v>
      </c>
      <c r="AL205" s="86" t="s">
        <v>61</v>
      </c>
      <c r="AM205" s="86" t="s">
        <v>62</v>
      </c>
      <c r="AN205" s="86" t="s">
        <v>63</v>
      </c>
      <c r="AO205" s="86" t="s">
        <v>58</v>
      </c>
      <c r="AP205" s="86" t="s">
        <v>59</v>
      </c>
      <c r="AQ205" s="86" t="s">
        <v>60</v>
      </c>
      <c r="AR205" s="86" t="s">
        <v>61</v>
      </c>
      <c r="AS205" s="86" t="s">
        <v>62</v>
      </c>
      <c r="AT205" s="86" t="s">
        <v>63</v>
      </c>
      <c r="AU205" s="86" t="s">
        <v>58</v>
      </c>
      <c r="AV205" s="86" t="s">
        <v>59</v>
      </c>
      <c r="AW205" s="86" t="s">
        <v>60</v>
      </c>
      <c r="AX205" s="86" t="s">
        <v>61</v>
      </c>
      <c r="AY205" s="86" t="s">
        <v>62</v>
      </c>
      <c r="AZ205" s="86" t="s">
        <v>63</v>
      </c>
      <c r="BA205" s="86" t="s">
        <v>58</v>
      </c>
      <c r="BB205" s="86" t="s">
        <v>59</v>
      </c>
      <c r="BC205" s="86" t="s">
        <v>60</v>
      </c>
      <c r="BD205" s="62" t="s">
        <v>61</v>
      </c>
      <c r="BE205" s="86" t="s">
        <v>62</v>
      </c>
      <c r="BF205" s="86" t="s">
        <v>63</v>
      </c>
      <c r="BG205" s="86" t="s">
        <v>58</v>
      </c>
      <c r="BH205" s="86" t="s">
        <v>59</v>
      </c>
      <c r="BI205" s="86" t="s">
        <v>60</v>
      </c>
      <c r="BJ205" s="86" t="s">
        <v>61</v>
      </c>
      <c r="BK205" s="62" t="s">
        <v>62</v>
      </c>
      <c r="BL205" s="86" t="s">
        <v>63</v>
      </c>
      <c r="BM205" s="86" t="s">
        <v>58</v>
      </c>
      <c r="BN205" s="86" t="s">
        <v>59</v>
      </c>
      <c r="BO205" s="86" t="s">
        <v>60</v>
      </c>
      <c r="BP205" s="86" t="s">
        <v>61</v>
      </c>
      <c r="BQ205" s="86" t="s">
        <v>62</v>
      </c>
      <c r="BR205" s="86" t="s">
        <v>63</v>
      </c>
      <c r="BS205" s="86" t="s">
        <v>58</v>
      </c>
      <c r="BT205" s="86" t="s">
        <v>59</v>
      </c>
      <c r="BU205" s="86" t="s">
        <v>60</v>
      </c>
      <c r="BV205" s="86" t="s">
        <v>61</v>
      </c>
      <c r="BW205" s="86" t="s">
        <v>62</v>
      </c>
      <c r="BX205" s="86" t="s">
        <v>63</v>
      </c>
      <c r="BY205" s="86" t="s">
        <v>58</v>
      </c>
      <c r="BZ205" s="86" t="s">
        <v>59</v>
      </c>
      <c r="CA205" s="86" t="s">
        <v>60</v>
      </c>
      <c r="CB205" s="86" t="s">
        <v>61</v>
      </c>
      <c r="CC205" s="86" t="s">
        <v>62</v>
      </c>
      <c r="CD205" s="86" t="s">
        <v>63</v>
      </c>
      <c r="CE205" s="86"/>
      <c r="CF205" s="86"/>
      <c r="CG205" s="86"/>
      <c r="CH205" s="86"/>
      <c r="CI205" s="86"/>
    </row>
    <row r="206" spans="1:87">
      <c r="A206" s="51"/>
      <c r="B206" s="135"/>
      <c r="C206" s="136"/>
      <c r="D206" s="137"/>
      <c r="E206" s="1">
        <v>24</v>
      </c>
      <c r="F206" s="1">
        <v>25</v>
      </c>
      <c r="G206" s="1">
        <v>26</v>
      </c>
      <c r="H206" s="1">
        <v>27</v>
      </c>
      <c r="I206" s="1">
        <v>28</v>
      </c>
      <c r="J206" s="1">
        <v>1</v>
      </c>
      <c r="K206" s="1">
        <v>3</v>
      </c>
      <c r="L206" s="1">
        <v>4</v>
      </c>
      <c r="M206" s="1">
        <v>5</v>
      </c>
      <c r="N206" s="1">
        <v>6</v>
      </c>
      <c r="O206" s="1">
        <v>7</v>
      </c>
      <c r="P206" s="74">
        <v>8</v>
      </c>
      <c r="Q206" s="1">
        <v>10</v>
      </c>
      <c r="R206" s="1">
        <v>11</v>
      </c>
      <c r="S206" s="1">
        <v>12</v>
      </c>
      <c r="T206" s="1">
        <v>13</v>
      </c>
      <c r="U206" s="1">
        <v>14</v>
      </c>
      <c r="V206" s="1">
        <v>15</v>
      </c>
      <c r="W206" s="1">
        <v>17</v>
      </c>
      <c r="X206" s="1">
        <v>18</v>
      </c>
      <c r="Y206" s="1">
        <v>19</v>
      </c>
      <c r="Z206" s="1">
        <v>20</v>
      </c>
      <c r="AA206" s="1">
        <v>21</v>
      </c>
      <c r="AB206" s="1">
        <v>22</v>
      </c>
      <c r="AC206" s="87">
        <v>24</v>
      </c>
      <c r="AD206" s="87">
        <v>25</v>
      </c>
      <c r="AE206" s="87">
        <v>26</v>
      </c>
      <c r="AF206" s="87">
        <v>27</v>
      </c>
      <c r="AG206" s="87">
        <v>28</v>
      </c>
      <c r="AH206" s="87">
        <v>29</v>
      </c>
      <c r="AI206" s="87">
        <v>31</v>
      </c>
      <c r="AJ206" s="87">
        <v>1</v>
      </c>
      <c r="AK206" s="87">
        <v>2</v>
      </c>
      <c r="AL206" s="87">
        <v>3</v>
      </c>
      <c r="AM206" s="87">
        <v>4</v>
      </c>
      <c r="AN206" s="87">
        <v>5</v>
      </c>
      <c r="AO206" s="87">
        <v>14</v>
      </c>
      <c r="AP206" s="87">
        <v>15</v>
      </c>
      <c r="AQ206" s="87">
        <v>16</v>
      </c>
      <c r="AR206" s="87">
        <v>17</v>
      </c>
      <c r="AS206" s="87">
        <v>18</v>
      </c>
      <c r="AT206" s="87">
        <v>19</v>
      </c>
      <c r="AU206" s="67">
        <v>21</v>
      </c>
      <c r="AV206" s="67">
        <v>22</v>
      </c>
      <c r="AW206" s="67">
        <v>23</v>
      </c>
      <c r="AX206" s="67">
        <v>24</v>
      </c>
      <c r="AY206" s="67">
        <v>25</v>
      </c>
      <c r="AZ206" s="67">
        <v>26</v>
      </c>
      <c r="BA206" s="1">
        <v>28</v>
      </c>
      <c r="BB206" s="1">
        <v>29</v>
      </c>
      <c r="BC206" s="87">
        <v>30</v>
      </c>
      <c r="BD206" s="74">
        <v>1</v>
      </c>
      <c r="BE206" s="1">
        <v>2</v>
      </c>
      <c r="BF206" s="87">
        <v>3</v>
      </c>
      <c r="BG206" s="87">
        <v>5</v>
      </c>
      <c r="BH206" s="87">
        <v>6</v>
      </c>
      <c r="BI206" s="87">
        <v>7</v>
      </c>
      <c r="BJ206" s="87">
        <v>8</v>
      </c>
      <c r="BK206" s="74">
        <v>9</v>
      </c>
      <c r="BL206" s="1">
        <v>10</v>
      </c>
      <c r="BM206" s="87">
        <v>12</v>
      </c>
      <c r="BN206" s="87">
        <v>13</v>
      </c>
      <c r="BO206" s="87">
        <v>14</v>
      </c>
      <c r="BP206" s="87">
        <v>15</v>
      </c>
      <c r="BQ206" s="87">
        <v>16</v>
      </c>
      <c r="BR206" s="87">
        <v>17</v>
      </c>
      <c r="BS206" s="87">
        <v>19</v>
      </c>
      <c r="BT206" s="87">
        <v>20</v>
      </c>
      <c r="BU206" s="87">
        <v>21</v>
      </c>
      <c r="BV206" s="87">
        <v>22</v>
      </c>
      <c r="BW206" s="87">
        <v>23</v>
      </c>
      <c r="BX206" s="87">
        <v>24</v>
      </c>
      <c r="BY206" s="87">
        <v>26</v>
      </c>
      <c r="BZ206" s="87">
        <v>27</v>
      </c>
      <c r="CA206" s="87">
        <v>28</v>
      </c>
      <c r="CB206" s="87">
        <v>29</v>
      </c>
      <c r="CC206" s="87">
        <v>30</v>
      </c>
      <c r="CD206" s="87">
        <v>31</v>
      </c>
      <c r="CE206" s="87"/>
      <c r="CF206" s="87"/>
      <c r="CG206" s="87"/>
      <c r="CH206" s="87"/>
      <c r="CI206" s="9"/>
    </row>
    <row r="207" spans="1:87">
      <c r="A207" s="51"/>
      <c r="B207" s="118" t="s">
        <v>1</v>
      </c>
      <c r="C207" s="118"/>
      <c r="D207" s="118"/>
      <c r="E207" s="58"/>
      <c r="F207" s="59"/>
      <c r="G207" s="59"/>
      <c r="H207" s="59"/>
      <c r="I207" s="59"/>
      <c r="J207" s="59"/>
      <c r="K207" s="60"/>
      <c r="L207" s="60"/>
      <c r="M207" s="60"/>
      <c r="N207" s="60"/>
      <c r="O207" s="60"/>
      <c r="P207" s="60"/>
      <c r="Q207" s="61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1"/>
      <c r="AX207" s="61"/>
      <c r="AY207" s="61"/>
      <c r="AZ207" s="61"/>
      <c r="BA207" s="61"/>
      <c r="BB207" s="61"/>
      <c r="BC207" s="61"/>
      <c r="BD207" s="60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56"/>
      <c r="CG207" s="20"/>
      <c r="CH207" s="20"/>
      <c r="CI207" s="15"/>
    </row>
    <row r="208" spans="1:87">
      <c r="A208" s="51"/>
      <c r="B208" s="118" t="s">
        <v>2</v>
      </c>
      <c r="C208" s="118"/>
      <c r="D208" s="118"/>
      <c r="E208" s="58"/>
      <c r="F208" s="59"/>
      <c r="G208" s="59"/>
      <c r="H208" s="59"/>
      <c r="I208" s="59"/>
      <c r="J208" s="59"/>
      <c r="K208" s="60"/>
      <c r="L208" s="60"/>
      <c r="M208" s="60"/>
      <c r="N208" s="60"/>
      <c r="O208" s="60"/>
      <c r="P208" s="60"/>
      <c r="Q208" s="61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1"/>
      <c r="AX208" s="61"/>
      <c r="AY208" s="61"/>
      <c r="AZ208" s="61"/>
      <c r="BA208" s="61"/>
      <c r="BB208" s="61"/>
      <c r="BC208" s="61"/>
      <c r="BD208" s="60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56"/>
      <c r="CG208" s="20"/>
      <c r="CH208" s="20"/>
      <c r="CI208" s="15"/>
    </row>
    <row r="209" spans="1:87">
      <c r="A209" s="51"/>
      <c r="B209" s="125" t="s">
        <v>25</v>
      </c>
      <c r="C209" s="125"/>
      <c r="D209" s="125"/>
      <c r="E209" s="58"/>
      <c r="F209" s="59"/>
      <c r="G209" s="59"/>
      <c r="H209" s="59"/>
      <c r="I209" s="59"/>
      <c r="J209" s="59"/>
      <c r="K209" s="60"/>
      <c r="L209" s="60"/>
      <c r="M209" s="60"/>
      <c r="N209" s="60"/>
      <c r="O209" s="60"/>
      <c r="P209" s="60"/>
      <c r="Q209" s="61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1"/>
      <c r="AX209" s="61"/>
      <c r="AY209" s="61"/>
      <c r="AZ209" s="61"/>
      <c r="BA209" s="61"/>
      <c r="BB209" s="61"/>
      <c r="BC209" s="61"/>
      <c r="BD209" s="60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56"/>
      <c r="CG209" s="20"/>
      <c r="CH209" s="20"/>
      <c r="CI209" s="15"/>
    </row>
    <row r="210" spans="1:87">
      <c r="A210" s="51"/>
      <c r="B210" s="118" t="s">
        <v>4</v>
      </c>
      <c r="C210" s="118"/>
      <c r="D210" s="118"/>
      <c r="E210" s="58"/>
      <c r="F210" s="59"/>
      <c r="G210" s="59"/>
      <c r="H210" s="59"/>
      <c r="I210" s="59"/>
      <c r="J210" s="59"/>
      <c r="K210" s="60"/>
      <c r="L210" s="60"/>
      <c r="M210" s="60"/>
      <c r="N210" s="60"/>
      <c r="O210" s="60"/>
      <c r="P210" s="60"/>
      <c r="Q210" s="61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 t="s">
        <v>106</v>
      </c>
      <c r="AV210" s="60"/>
      <c r="AW210" s="61"/>
      <c r="AX210" s="61"/>
      <c r="AY210" s="61"/>
      <c r="AZ210" s="61"/>
      <c r="BA210" s="61"/>
      <c r="BB210" s="61"/>
      <c r="BC210" s="61"/>
      <c r="BD210" s="60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 t="s">
        <v>106</v>
      </c>
      <c r="CC210" s="61"/>
      <c r="CD210" s="61"/>
      <c r="CE210" s="61"/>
      <c r="CF210" s="56"/>
      <c r="CG210" s="20"/>
      <c r="CH210" s="20"/>
      <c r="CI210" s="15"/>
    </row>
    <row r="211" spans="1:87">
      <c r="A211" s="51"/>
      <c r="B211" s="121" t="s">
        <v>5</v>
      </c>
      <c r="C211" s="122"/>
      <c r="D211" s="123"/>
      <c r="E211" s="58"/>
      <c r="F211" s="59"/>
      <c r="G211" s="59"/>
      <c r="H211" s="59"/>
      <c r="I211" s="59"/>
      <c r="J211" s="59"/>
      <c r="K211" s="60"/>
      <c r="L211" s="60"/>
      <c r="M211" s="60"/>
      <c r="N211" s="60"/>
      <c r="O211" s="60"/>
      <c r="P211" s="60"/>
      <c r="Q211" s="61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 t="s">
        <v>106</v>
      </c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1"/>
      <c r="AX211" s="61"/>
      <c r="AY211" s="61"/>
      <c r="AZ211" s="61"/>
      <c r="BA211" s="61"/>
      <c r="BB211" s="61"/>
      <c r="BC211" s="61"/>
      <c r="BD211" s="60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 t="s">
        <v>106</v>
      </c>
      <c r="BS211" s="61"/>
      <c r="BT211" s="61"/>
      <c r="BU211" s="61"/>
      <c r="BV211" s="61"/>
      <c r="BW211" s="61"/>
      <c r="BX211" s="61"/>
      <c r="BY211" s="61"/>
      <c r="BZ211" s="61"/>
      <c r="CA211" s="61" t="s">
        <v>106</v>
      </c>
      <c r="CB211" s="61"/>
      <c r="CC211" s="61"/>
      <c r="CD211" s="61"/>
      <c r="CE211" s="61"/>
      <c r="CF211" s="56"/>
      <c r="CG211" s="20"/>
      <c r="CH211" s="20"/>
      <c r="CI211" s="15"/>
    </row>
    <row r="212" spans="1:87">
      <c r="A212" s="51"/>
      <c r="B212" s="119" t="s">
        <v>69</v>
      </c>
      <c r="C212" s="120"/>
      <c r="D212" s="44"/>
      <c r="E212" s="58"/>
      <c r="F212" s="59"/>
      <c r="G212" s="59"/>
      <c r="H212" s="59"/>
      <c r="I212" s="59"/>
      <c r="J212" s="59"/>
      <c r="K212" s="60"/>
      <c r="L212" s="60"/>
      <c r="M212" s="60"/>
      <c r="N212" s="60"/>
      <c r="O212" s="60"/>
      <c r="P212" s="60"/>
      <c r="Q212" s="61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1"/>
      <c r="AX212" s="61"/>
      <c r="AY212" s="61"/>
      <c r="AZ212" s="61"/>
      <c r="BA212" s="61"/>
      <c r="BB212" s="61"/>
      <c r="BC212" s="61"/>
      <c r="BD212" s="60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 t="s">
        <v>106</v>
      </c>
      <c r="CD212" s="61"/>
      <c r="CE212" s="61"/>
      <c r="CF212" s="56"/>
      <c r="CG212" s="20"/>
      <c r="CH212" s="20"/>
      <c r="CI212" s="15"/>
    </row>
    <row r="213" spans="1:87">
      <c r="A213" s="51"/>
      <c r="B213" s="121" t="s">
        <v>6</v>
      </c>
      <c r="C213" s="122"/>
      <c r="D213" s="123"/>
      <c r="E213" s="58"/>
      <c r="F213" s="59"/>
      <c r="G213" s="59"/>
      <c r="H213" s="59"/>
      <c r="I213" s="59"/>
      <c r="J213" s="59"/>
      <c r="K213" s="60"/>
      <c r="L213" s="60"/>
      <c r="M213" s="60"/>
      <c r="N213" s="60"/>
      <c r="O213" s="60"/>
      <c r="P213" s="60"/>
      <c r="Q213" s="61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1"/>
      <c r="AX213" s="61"/>
      <c r="AY213" s="61"/>
      <c r="AZ213" s="61"/>
      <c r="BA213" s="61"/>
      <c r="BB213" s="61"/>
      <c r="BC213" s="61"/>
      <c r="BD213" s="60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56"/>
      <c r="CG213" s="20"/>
      <c r="CH213" s="20"/>
      <c r="CI213" s="15"/>
    </row>
    <row r="214" spans="1:87">
      <c r="A214" s="51"/>
      <c r="B214" s="121" t="s">
        <v>8</v>
      </c>
      <c r="C214" s="122"/>
      <c r="D214" s="123"/>
      <c r="E214" s="58"/>
      <c r="F214" s="59"/>
      <c r="G214" s="59"/>
      <c r="H214" s="59"/>
      <c r="I214" s="59"/>
      <c r="J214" s="59"/>
      <c r="K214" s="60"/>
      <c r="L214" s="60"/>
      <c r="M214" s="60"/>
      <c r="N214" s="60"/>
      <c r="O214" s="60"/>
      <c r="P214" s="60"/>
      <c r="Q214" s="61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1"/>
      <c r="AX214" s="61"/>
      <c r="AY214" s="61"/>
      <c r="AZ214" s="61"/>
      <c r="BA214" s="61"/>
      <c r="BB214" s="61"/>
      <c r="BC214" s="61"/>
      <c r="BD214" s="60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56"/>
      <c r="CG214" s="20"/>
      <c r="CH214" s="20"/>
      <c r="CI214" s="15"/>
    </row>
    <row r="215" spans="1:87">
      <c r="A215" s="51"/>
      <c r="B215" s="118" t="s">
        <v>9</v>
      </c>
      <c r="C215" s="118"/>
      <c r="D215" s="118"/>
      <c r="E215" s="47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55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55"/>
      <c r="AX215" s="55"/>
      <c r="AY215" s="55"/>
      <c r="AZ215" s="55"/>
      <c r="BA215" s="55"/>
      <c r="BB215" s="55"/>
      <c r="BC215" s="55"/>
      <c r="BD215" s="48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6"/>
      <c r="CG215" s="20"/>
      <c r="CH215" s="20"/>
      <c r="CI215" s="15"/>
    </row>
    <row r="216" spans="1:87">
      <c r="A216" s="51"/>
      <c r="B216" s="118" t="s">
        <v>26</v>
      </c>
      <c r="C216" s="118"/>
      <c r="D216" s="118"/>
      <c r="E216" s="47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55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55"/>
      <c r="AX216" s="55"/>
      <c r="AY216" s="55"/>
      <c r="AZ216" s="55"/>
      <c r="BA216" s="55"/>
      <c r="BB216" s="55"/>
      <c r="BC216" s="55"/>
      <c r="BD216" s="48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6"/>
      <c r="CG216" s="20"/>
      <c r="CH216" s="20"/>
      <c r="CI216" s="15"/>
    </row>
    <row r="217" spans="1:87">
      <c r="A217" s="51"/>
      <c r="B217" s="121" t="s">
        <v>10</v>
      </c>
      <c r="C217" s="122"/>
      <c r="D217" s="123"/>
      <c r="E217" s="47"/>
      <c r="F217" s="48"/>
      <c r="G217" s="48"/>
      <c r="H217" s="92"/>
      <c r="I217" s="48"/>
      <c r="J217" s="48"/>
      <c r="K217" s="48"/>
      <c r="L217" s="48"/>
      <c r="M217" s="48"/>
      <c r="N217" s="48"/>
      <c r="O217" s="48"/>
      <c r="P217" s="92"/>
      <c r="Q217" s="55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92" t="s">
        <v>106</v>
      </c>
      <c r="AV217" s="48"/>
      <c r="AW217" s="55"/>
      <c r="AX217" s="55"/>
      <c r="AY217" s="55"/>
      <c r="AZ217" s="55"/>
      <c r="BA217" s="55"/>
      <c r="BB217" s="55"/>
      <c r="BC217" s="55"/>
      <c r="BD217" s="48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6"/>
      <c r="CG217" s="20"/>
      <c r="CH217" s="20"/>
      <c r="CI217" s="15"/>
    </row>
    <row r="218" spans="1:87">
      <c r="A218" s="51"/>
      <c r="B218" s="121" t="s">
        <v>11</v>
      </c>
      <c r="C218" s="122"/>
      <c r="D218" s="123"/>
      <c r="E218" s="47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55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55"/>
      <c r="AX218" s="55"/>
      <c r="AY218" s="55"/>
      <c r="AZ218" s="55"/>
      <c r="BA218" s="55"/>
      <c r="BB218" s="55"/>
      <c r="BC218" s="55"/>
      <c r="BD218" s="48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6"/>
      <c r="CG218" s="20"/>
      <c r="CH218" s="20"/>
      <c r="CI218" s="15"/>
    </row>
    <row r="219" spans="1:87">
      <c r="A219" s="51"/>
      <c r="B219" s="118" t="s">
        <v>12</v>
      </c>
      <c r="C219" s="118"/>
      <c r="D219" s="118"/>
      <c r="E219" s="47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55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55"/>
      <c r="AX219" s="55"/>
      <c r="AY219" s="55"/>
      <c r="AZ219" s="55"/>
      <c r="BA219" s="55"/>
      <c r="BB219" s="55"/>
      <c r="BC219" s="55"/>
      <c r="BD219" s="48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6"/>
      <c r="CG219" s="20"/>
      <c r="CH219" s="20"/>
      <c r="CI219" s="15"/>
    </row>
    <row r="220" spans="1:87">
      <c r="A220" s="51"/>
      <c r="B220" s="124" t="s">
        <v>16</v>
      </c>
      <c r="C220" s="124"/>
      <c r="D220" s="124"/>
      <c r="E220" s="47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55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55"/>
      <c r="AX220" s="55"/>
      <c r="AY220" s="55"/>
      <c r="AZ220" s="55"/>
      <c r="BA220" s="55"/>
      <c r="BB220" s="55"/>
      <c r="BC220" s="55"/>
      <c r="BD220" s="48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6"/>
      <c r="CG220" s="20"/>
      <c r="CH220" s="20"/>
      <c r="CI220" s="15"/>
    </row>
    <row r="221" spans="1:87">
      <c r="A221" s="51"/>
      <c r="B221" s="125" t="s">
        <v>15</v>
      </c>
      <c r="C221" s="125"/>
      <c r="D221" s="125"/>
      <c r="E221" s="47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55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55"/>
      <c r="AX221" s="55"/>
      <c r="AY221" s="55"/>
      <c r="AZ221" s="55"/>
      <c r="BA221" s="55"/>
      <c r="BB221" s="55"/>
      <c r="BC221" s="55"/>
      <c r="BD221" s="48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6"/>
      <c r="CG221" s="20"/>
      <c r="CH221" s="20"/>
      <c r="CI221" s="15"/>
    </row>
    <row r="222" spans="1:87">
      <c r="A222" s="51"/>
      <c r="B222" s="126" t="s">
        <v>22</v>
      </c>
      <c r="C222" s="126"/>
      <c r="D222" s="126"/>
      <c r="E222" s="107" t="s">
        <v>95</v>
      </c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08"/>
      <c r="BQ222" s="108"/>
      <c r="BR222" s="108"/>
      <c r="BS222" s="108"/>
      <c r="BT222" s="108"/>
      <c r="BU222" s="108"/>
      <c r="BV222" s="108"/>
      <c r="BW222" s="108"/>
      <c r="BX222" s="108"/>
      <c r="BY222" s="108"/>
      <c r="BZ222" s="108"/>
      <c r="CA222" s="108"/>
      <c r="CB222" s="108"/>
      <c r="CC222" s="108"/>
      <c r="CD222" s="108"/>
      <c r="CE222" s="108"/>
      <c r="CF222" s="108"/>
      <c r="CG222" s="108"/>
      <c r="CH222" s="108"/>
      <c r="CI222" s="116"/>
    </row>
    <row r="223" spans="1:87">
      <c r="A223" s="51" t="s">
        <v>41</v>
      </c>
      <c r="B223" s="129"/>
      <c r="C223" s="130"/>
      <c r="D223" s="131"/>
      <c r="E223" s="101" t="s">
        <v>94</v>
      </c>
      <c r="F223" s="102"/>
      <c r="G223" s="102"/>
      <c r="H223" s="102"/>
      <c r="I223" s="102"/>
      <c r="J223" s="102" t="s">
        <v>96</v>
      </c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 t="s">
        <v>97</v>
      </c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65" t="s">
        <v>98</v>
      </c>
      <c r="BE223" s="65"/>
      <c r="BF223" s="65"/>
      <c r="BG223" s="65"/>
      <c r="BH223" s="65"/>
      <c r="BI223" s="65"/>
      <c r="BJ223" s="65"/>
      <c r="BK223" s="76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71"/>
      <c r="CI223" s="9"/>
    </row>
    <row r="224" spans="1:87">
      <c r="A224" s="51"/>
      <c r="B224" s="132"/>
      <c r="C224" s="133"/>
      <c r="D224" s="134"/>
      <c r="E224" s="86" t="s">
        <v>58</v>
      </c>
      <c r="F224" s="86" t="s">
        <v>59</v>
      </c>
      <c r="G224" s="86" t="s">
        <v>60</v>
      </c>
      <c r="H224" s="86" t="s">
        <v>61</v>
      </c>
      <c r="I224" s="86" t="s">
        <v>62</v>
      </c>
      <c r="J224" s="86" t="s">
        <v>63</v>
      </c>
      <c r="K224" s="86" t="s">
        <v>58</v>
      </c>
      <c r="L224" s="86" t="s">
        <v>59</v>
      </c>
      <c r="M224" s="86" t="s">
        <v>60</v>
      </c>
      <c r="N224" s="86" t="s">
        <v>61</v>
      </c>
      <c r="O224" s="86" t="s">
        <v>62</v>
      </c>
      <c r="P224" s="62" t="s">
        <v>63</v>
      </c>
      <c r="Q224" s="86" t="s">
        <v>58</v>
      </c>
      <c r="R224" s="86" t="s">
        <v>59</v>
      </c>
      <c r="S224" s="86" t="s">
        <v>60</v>
      </c>
      <c r="T224" s="86" t="s">
        <v>61</v>
      </c>
      <c r="U224" s="86" t="s">
        <v>62</v>
      </c>
      <c r="V224" s="86" t="s">
        <v>63</v>
      </c>
      <c r="W224" s="86" t="s">
        <v>58</v>
      </c>
      <c r="X224" s="86" t="s">
        <v>59</v>
      </c>
      <c r="Y224" s="86" t="s">
        <v>60</v>
      </c>
      <c r="Z224" s="86" t="s">
        <v>61</v>
      </c>
      <c r="AA224" s="86" t="s">
        <v>62</v>
      </c>
      <c r="AB224" s="86" t="s">
        <v>63</v>
      </c>
      <c r="AC224" s="86" t="s">
        <v>58</v>
      </c>
      <c r="AD224" s="86" t="s">
        <v>59</v>
      </c>
      <c r="AE224" s="86" t="s">
        <v>60</v>
      </c>
      <c r="AF224" s="86" t="s">
        <v>61</v>
      </c>
      <c r="AG224" s="86" t="s">
        <v>62</v>
      </c>
      <c r="AH224" s="86" t="s">
        <v>63</v>
      </c>
      <c r="AI224" s="86" t="s">
        <v>58</v>
      </c>
      <c r="AJ224" s="86" t="s">
        <v>59</v>
      </c>
      <c r="AK224" s="86" t="s">
        <v>60</v>
      </c>
      <c r="AL224" s="86" t="s">
        <v>61</v>
      </c>
      <c r="AM224" s="86" t="s">
        <v>62</v>
      </c>
      <c r="AN224" s="86" t="s">
        <v>63</v>
      </c>
      <c r="AO224" s="86" t="s">
        <v>58</v>
      </c>
      <c r="AP224" s="86" t="s">
        <v>59</v>
      </c>
      <c r="AQ224" s="86" t="s">
        <v>60</v>
      </c>
      <c r="AR224" s="86" t="s">
        <v>61</v>
      </c>
      <c r="AS224" s="86" t="s">
        <v>62</v>
      </c>
      <c r="AT224" s="86" t="s">
        <v>63</v>
      </c>
      <c r="AU224" s="86" t="s">
        <v>58</v>
      </c>
      <c r="AV224" s="86" t="s">
        <v>59</v>
      </c>
      <c r="AW224" s="86" t="s">
        <v>60</v>
      </c>
      <c r="AX224" s="86" t="s">
        <v>61</v>
      </c>
      <c r="AY224" s="86" t="s">
        <v>62</v>
      </c>
      <c r="AZ224" s="86" t="s">
        <v>63</v>
      </c>
      <c r="BA224" s="86" t="s">
        <v>58</v>
      </c>
      <c r="BB224" s="86" t="s">
        <v>59</v>
      </c>
      <c r="BC224" s="86" t="s">
        <v>60</v>
      </c>
      <c r="BD224" s="62" t="s">
        <v>61</v>
      </c>
      <c r="BE224" s="86" t="s">
        <v>62</v>
      </c>
      <c r="BF224" s="86" t="s">
        <v>63</v>
      </c>
      <c r="BG224" s="86" t="s">
        <v>58</v>
      </c>
      <c r="BH224" s="86" t="s">
        <v>59</v>
      </c>
      <c r="BI224" s="86" t="s">
        <v>60</v>
      </c>
      <c r="BJ224" s="86" t="s">
        <v>61</v>
      </c>
      <c r="BK224" s="62" t="s">
        <v>62</v>
      </c>
      <c r="BL224" s="86" t="s">
        <v>63</v>
      </c>
      <c r="BM224" s="86" t="s">
        <v>58</v>
      </c>
      <c r="BN224" s="86" t="s">
        <v>59</v>
      </c>
      <c r="BO224" s="86" t="s">
        <v>60</v>
      </c>
      <c r="BP224" s="86" t="s">
        <v>61</v>
      </c>
      <c r="BQ224" s="86" t="s">
        <v>62</v>
      </c>
      <c r="BR224" s="86" t="s">
        <v>63</v>
      </c>
      <c r="BS224" s="86" t="s">
        <v>58</v>
      </c>
      <c r="BT224" s="86" t="s">
        <v>59</v>
      </c>
      <c r="BU224" s="86" t="s">
        <v>60</v>
      </c>
      <c r="BV224" s="86" t="s">
        <v>61</v>
      </c>
      <c r="BW224" s="86" t="s">
        <v>62</v>
      </c>
      <c r="BX224" s="86" t="s">
        <v>63</v>
      </c>
      <c r="BY224" s="86" t="s">
        <v>58</v>
      </c>
      <c r="BZ224" s="86" t="s">
        <v>59</v>
      </c>
      <c r="CA224" s="86" t="s">
        <v>60</v>
      </c>
      <c r="CB224" s="86" t="s">
        <v>61</v>
      </c>
      <c r="CC224" s="86" t="s">
        <v>62</v>
      </c>
      <c r="CD224" s="86" t="s">
        <v>63</v>
      </c>
      <c r="CE224" s="86"/>
      <c r="CF224" s="86"/>
      <c r="CG224" s="86"/>
      <c r="CH224" s="86"/>
      <c r="CI224" s="86"/>
    </row>
    <row r="225" spans="1:87">
      <c r="A225" s="51"/>
      <c r="B225" s="135"/>
      <c r="C225" s="136"/>
      <c r="D225" s="137"/>
      <c r="E225" s="1">
        <v>24</v>
      </c>
      <c r="F225" s="1">
        <v>25</v>
      </c>
      <c r="G225" s="1">
        <v>26</v>
      </c>
      <c r="H225" s="1">
        <v>27</v>
      </c>
      <c r="I225" s="1">
        <v>28</v>
      </c>
      <c r="J225" s="1">
        <v>1</v>
      </c>
      <c r="K225" s="1">
        <v>3</v>
      </c>
      <c r="L225" s="1">
        <v>4</v>
      </c>
      <c r="M225" s="1">
        <v>5</v>
      </c>
      <c r="N225" s="1">
        <v>6</v>
      </c>
      <c r="O225" s="1">
        <v>7</v>
      </c>
      <c r="P225" s="74">
        <v>8</v>
      </c>
      <c r="Q225" s="1">
        <v>10</v>
      </c>
      <c r="R225" s="1">
        <v>11</v>
      </c>
      <c r="S225" s="1">
        <v>12</v>
      </c>
      <c r="T225" s="1">
        <v>13</v>
      </c>
      <c r="U225" s="1">
        <v>14</v>
      </c>
      <c r="V225" s="1">
        <v>15</v>
      </c>
      <c r="W225" s="1">
        <v>17</v>
      </c>
      <c r="X225" s="1">
        <v>18</v>
      </c>
      <c r="Y225" s="1">
        <v>19</v>
      </c>
      <c r="Z225" s="1">
        <v>20</v>
      </c>
      <c r="AA225" s="1">
        <v>21</v>
      </c>
      <c r="AB225" s="1">
        <v>22</v>
      </c>
      <c r="AC225" s="87">
        <v>24</v>
      </c>
      <c r="AD225" s="87">
        <v>25</v>
      </c>
      <c r="AE225" s="87">
        <v>26</v>
      </c>
      <c r="AF225" s="87">
        <v>27</v>
      </c>
      <c r="AG225" s="87">
        <v>28</v>
      </c>
      <c r="AH225" s="87">
        <v>29</v>
      </c>
      <c r="AI225" s="87">
        <v>31</v>
      </c>
      <c r="AJ225" s="87">
        <v>1</v>
      </c>
      <c r="AK225" s="87">
        <v>2</v>
      </c>
      <c r="AL225" s="87">
        <v>3</v>
      </c>
      <c r="AM225" s="87">
        <v>4</v>
      </c>
      <c r="AN225" s="87">
        <v>5</v>
      </c>
      <c r="AO225" s="87">
        <v>14</v>
      </c>
      <c r="AP225" s="87">
        <v>15</v>
      </c>
      <c r="AQ225" s="87">
        <v>16</v>
      </c>
      <c r="AR225" s="87">
        <v>17</v>
      </c>
      <c r="AS225" s="87">
        <v>18</v>
      </c>
      <c r="AT225" s="87">
        <v>19</v>
      </c>
      <c r="AU225" s="67">
        <v>21</v>
      </c>
      <c r="AV225" s="67">
        <v>22</v>
      </c>
      <c r="AW225" s="67">
        <v>23</v>
      </c>
      <c r="AX225" s="67">
        <v>24</v>
      </c>
      <c r="AY225" s="67">
        <v>25</v>
      </c>
      <c r="AZ225" s="67">
        <v>26</v>
      </c>
      <c r="BA225" s="1">
        <v>28</v>
      </c>
      <c r="BB225" s="1">
        <v>29</v>
      </c>
      <c r="BC225" s="87">
        <v>30</v>
      </c>
      <c r="BD225" s="74">
        <v>1</v>
      </c>
      <c r="BE225" s="1">
        <v>2</v>
      </c>
      <c r="BF225" s="87">
        <v>3</v>
      </c>
      <c r="BG225" s="87">
        <v>5</v>
      </c>
      <c r="BH225" s="87">
        <v>6</v>
      </c>
      <c r="BI225" s="87">
        <v>7</v>
      </c>
      <c r="BJ225" s="87">
        <v>8</v>
      </c>
      <c r="BK225" s="74">
        <v>9</v>
      </c>
      <c r="BL225" s="1">
        <v>10</v>
      </c>
      <c r="BM225" s="87">
        <v>12</v>
      </c>
      <c r="BN225" s="87">
        <v>13</v>
      </c>
      <c r="BO225" s="87">
        <v>14</v>
      </c>
      <c r="BP225" s="87">
        <v>15</v>
      </c>
      <c r="BQ225" s="87">
        <v>16</v>
      </c>
      <c r="BR225" s="87">
        <v>17</v>
      </c>
      <c r="BS225" s="87">
        <v>19</v>
      </c>
      <c r="BT225" s="87">
        <v>20</v>
      </c>
      <c r="BU225" s="87">
        <v>21</v>
      </c>
      <c r="BV225" s="87">
        <v>22</v>
      </c>
      <c r="BW225" s="87">
        <v>23</v>
      </c>
      <c r="BX225" s="87">
        <v>24</v>
      </c>
      <c r="BY225" s="87">
        <v>26</v>
      </c>
      <c r="BZ225" s="87">
        <v>27</v>
      </c>
      <c r="CA225" s="87">
        <v>28</v>
      </c>
      <c r="CB225" s="87">
        <v>29</v>
      </c>
      <c r="CC225" s="87">
        <v>30</v>
      </c>
      <c r="CD225" s="87">
        <v>31</v>
      </c>
      <c r="CE225" s="87"/>
      <c r="CF225" s="87"/>
      <c r="CG225" s="87"/>
      <c r="CH225" s="87"/>
      <c r="CI225" s="9"/>
    </row>
    <row r="226" spans="1:87">
      <c r="A226" s="51"/>
      <c r="B226" s="118" t="s">
        <v>1</v>
      </c>
      <c r="C226" s="118"/>
      <c r="D226" s="118"/>
      <c r="E226" s="47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55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55"/>
      <c r="AX226" s="55"/>
      <c r="AY226" s="55"/>
      <c r="AZ226" s="55"/>
      <c r="BA226" s="55"/>
      <c r="BB226" s="55"/>
      <c r="BC226" s="55"/>
      <c r="BD226" s="48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6"/>
      <c r="CG226" s="20"/>
      <c r="CH226" s="20"/>
      <c r="CI226" s="15"/>
    </row>
    <row r="227" spans="1:87">
      <c r="A227" s="51"/>
      <c r="B227" s="118" t="s">
        <v>2</v>
      </c>
      <c r="C227" s="118"/>
      <c r="D227" s="118"/>
      <c r="E227" s="47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55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55"/>
      <c r="AX227" s="55"/>
      <c r="AY227" s="55"/>
      <c r="AZ227" s="55"/>
      <c r="BA227" s="55"/>
      <c r="BB227" s="55"/>
      <c r="BC227" s="55"/>
      <c r="BD227" s="48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6"/>
      <c r="CG227" s="20"/>
      <c r="CH227" s="20"/>
      <c r="CI227" s="15"/>
    </row>
    <row r="228" spans="1:87">
      <c r="A228" s="51"/>
      <c r="B228" s="125" t="s">
        <v>25</v>
      </c>
      <c r="C228" s="125"/>
      <c r="D228" s="125"/>
      <c r="E228" s="47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55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55"/>
      <c r="AX228" s="55"/>
      <c r="AY228" s="55"/>
      <c r="AZ228" s="55"/>
      <c r="BA228" s="55"/>
      <c r="BB228" s="55"/>
      <c r="BC228" s="55"/>
      <c r="BD228" s="48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6"/>
      <c r="CG228" s="20"/>
      <c r="CH228" s="20"/>
      <c r="CI228" s="15"/>
    </row>
    <row r="229" spans="1:87">
      <c r="A229" s="51"/>
      <c r="B229" s="118" t="s">
        <v>4</v>
      </c>
      <c r="C229" s="118"/>
      <c r="D229" s="118"/>
      <c r="E229" s="47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55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55"/>
      <c r="AX229" s="55"/>
      <c r="AY229" s="55"/>
      <c r="AZ229" s="55"/>
      <c r="BA229" s="55"/>
      <c r="BB229" s="55"/>
      <c r="BC229" s="55"/>
      <c r="BD229" s="48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6"/>
      <c r="CG229" s="20"/>
      <c r="CH229" s="20"/>
      <c r="CI229" s="15"/>
    </row>
    <row r="230" spans="1:87">
      <c r="A230" s="51"/>
      <c r="B230" s="121" t="s">
        <v>5</v>
      </c>
      <c r="C230" s="122"/>
      <c r="D230" s="123"/>
      <c r="E230" s="47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55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55"/>
      <c r="AX230" s="55"/>
      <c r="AY230" s="55"/>
      <c r="AZ230" s="55"/>
      <c r="BA230" s="55"/>
      <c r="BB230" s="55"/>
      <c r="BC230" s="55"/>
      <c r="BD230" s="48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6"/>
      <c r="CG230" s="20"/>
      <c r="CH230" s="20"/>
      <c r="CI230" s="15"/>
    </row>
    <row r="231" spans="1:87">
      <c r="A231" s="51"/>
      <c r="B231" s="119" t="s">
        <v>69</v>
      </c>
      <c r="C231" s="120"/>
      <c r="D231" s="44"/>
      <c r="E231" s="47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55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55"/>
      <c r="AX231" s="55"/>
      <c r="AY231" s="55"/>
      <c r="AZ231" s="55"/>
      <c r="BA231" s="55"/>
      <c r="BB231" s="55"/>
      <c r="BC231" s="55"/>
      <c r="BD231" s="48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6"/>
      <c r="CG231" s="20"/>
      <c r="CH231" s="20"/>
      <c r="CI231" s="15"/>
    </row>
    <row r="232" spans="1:87">
      <c r="A232" s="51"/>
      <c r="B232" s="121" t="s">
        <v>6</v>
      </c>
      <c r="C232" s="122"/>
      <c r="D232" s="123"/>
      <c r="E232" s="47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55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55"/>
      <c r="AX232" s="55"/>
      <c r="AY232" s="55"/>
      <c r="AZ232" s="55"/>
      <c r="BA232" s="55"/>
      <c r="BB232" s="55"/>
      <c r="BC232" s="55"/>
      <c r="BD232" s="48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6"/>
      <c r="CG232" s="20"/>
      <c r="CH232" s="20"/>
      <c r="CI232" s="15"/>
    </row>
    <row r="233" spans="1:87">
      <c r="A233" s="51"/>
      <c r="B233" s="121" t="s">
        <v>8</v>
      </c>
      <c r="C233" s="122"/>
      <c r="D233" s="123"/>
      <c r="E233" s="47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55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55"/>
      <c r="AX233" s="55"/>
      <c r="AY233" s="55"/>
      <c r="AZ233" s="55"/>
      <c r="BA233" s="55"/>
      <c r="BB233" s="55"/>
      <c r="BC233" s="55"/>
      <c r="BD233" s="48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6"/>
      <c r="CG233" s="20"/>
      <c r="CH233" s="20"/>
      <c r="CI233" s="15"/>
    </row>
    <row r="234" spans="1:87">
      <c r="A234" s="51"/>
      <c r="B234" s="118" t="s">
        <v>9</v>
      </c>
      <c r="C234" s="118"/>
      <c r="D234" s="118"/>
      <c r="E234" s="47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55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55"/>
      <c r="AX234" s="55"/>
      <c r="AY234" s="55"/>
      <c r="AZ234" s="55"/>
      <c r="BA234" s="55"/>
      <c r="BB234" s="55"/>
      <c r="BC234" s="55"/>
      <c r="BD234" s="48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6"/>
      <c r="CG234" s="20"/>
      <c r="CH234" s="20"/>
      <c r="CI234" s="15"/>
    </row>
    <row r="235" spans="1:87">
      <c r="A235" s="51"/>
      <c r="B235" s="118" t="s">
        <v>26</v>
      </c>
      <c r="C235" s="118"/>
      <c r="D235" s="118"/>
      <c r="E235" s="47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55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55"/>
      <c r="AX235" s="55"/>
      <c r="AY235" s="55"/>
      <c r="AZ235" s="55"/>
      <c r="BA235" s="55"/>
      <c r="BB235" s="55"/>
      <c r="BC235" s="55"/>
      <c r="BD235" s="48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6"/>
      <c r="CG235" s="20"/>
      <c r="CH235" s="20"/>
      <c r="CI235" s="15"/>
    </row>
    <row r="236" spans="1:87">
      <c r="A236" s="51"/>
      <c r="B236" s="121" t="s">
        <v>10</v>
      </c>
      <c r="C236" s="122"/>
      <c r="D236" s="123"/>
      <c r="E236" s="47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55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55"/>
      <c r="AX236" s="55"/>
      <c r="AY236" s="55"/>
      <c r="AZ236" s="55"/>
      <c r="BA236" s="55"/>
      <c r="BB236" s="55"/>
      <c r="BC236" s="55"/>
      <c r="BD236" s="48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6"/>
      <c r="CG236" s="20"/>
      <c r="CH236" s="20"/>
      <c r="CI236" s="15"/>
    </row>
    <row r="237" spans="1:87">
      <c r="A237" s="51"/>
      <c r="B237" s="121" t="s">
        <v>11</v>
      </c>
      <c r="C237" s="122"/>
      <c r="D237" s="123"/>
      <c r="E237" s="47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55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55"/>
      <c r="AX237" s="55"/>
      <c r="AY237" s="55"/>
      <c r="AZ237" s="55"/>
      <c r="BA237" s="55"/>
      <c r="BB237" s="55"/>
      <c r="BC237" s="55"/>
      <c r="BD237" s="48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6"/>
      <c r="CG237" s="20"/>
      <c r="CH237" s="20"/>
      <c r="CI237" s="15"/>
    </row>
    <row r="238" spans="1:87">
      <c r="A238" s="51"/>
      <c r="B238" s="118" t="s">
        <v>12</v>
      </c>
      <c r="C238" s="118"/>
      <c r="D238" s="118"/>
      <c r="E238" s="47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55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55"/>
      <c r="AX238" s="55"/>
      <c r="AY238" s="55"/>
      <c r="AZ238" s="55"/>
      <c r="BA238" s="55"/>
      <c r="BB238" s="55"/>
      <c r="BC238" s="55"/>
      <c r="BD238" s="48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6"/>
      <c r="CG238" s="20"/>
      <c r="CH238" s="20"/>
      <c r="CI238" s="15"/>
    </row>
    <row r="239" spans="1:87">
      <c r="A239" s="51"/>
      <c r="B239" s="124" t="s">
        <v>16</v>
      </c>
      <c r="C239" s="124"/>
      <c r="D239" s="124"/>
      <c r="E239" s="47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55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55"/>
      <c r="AX239" s="55"/>
      <c r="AY239" s="55"/>
      <c r="AZ239" s="55"/>
      <c r="BA239" s="55"/>
      <c r="BB239" s="55"/>
      <c r="BC239" s="55"/>
      <c r="BD239" s="48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6"/>
      <c r="CG239" s="20"/>
      <c r="CH239" s="20"/>
      <c r="CI239" s="15"/>
    </row>
    <row r="240" spans="1:87">
      <c r="A240" s="51"/>
      <c r="B240" s="125" t="s">
        <v>15</v>
      </c>
      <c r="C240" s="125"/>
      <c r="D240" s="125"/>
      <c r="E240" s="47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55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55"/>
      <c r="AX240" s="55"/>
      <c r="AY240" s="55"/>
      <c r="AZ240" s="55"/>
      <c r="BA240" s="55"/>
      <c r="BB240" s="55"/>
      <c r="BC240" s="55"/>
      <c r="BD240" s="48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6"/>
      <c r="CG240" s="20"/>
      <c r="CH240" s="20"/>
      <c r="CI240" s="15"/>
    </row>
    <row r="241" spans="1:87">
      <c r="A241" s="51"/>
      <c r="B241" s="126" t="s">
        <v>22</v>
      </c>
      <c r="C241" s="126"/>
      <c r="D241" s="126"/>
      <c r="E241" s="107" t="s">
        <v>55</v>
      </c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08"/>
      <c r="BA241" s="108"/>
      <c r="BB241" s="108"/>
      <c r="BC241" s="108"/>
      <c r="BD241" s="108"/>
      <c r="BE241" s="108"/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108"/>
      <c r="BR241" s="108"/>
      <c r="BS241" s="108"/>
      <c r="BT241" s="108"/>
      <c r="BU241" s="108"/>
      <c r="BV241" s="108"/>
      <c r="BW241" s="108"/>
      <c r="BX241" s="108"/>
      <c r="BY241" s="108"/>
      <c r="BZ241" s="108"/>
      <c r="CA241" s="108"/>
      <c r="CB241" s="108"/>
      <c r="CC241" s="108"/>
      <c r="CD241" s="108"/>
      <c r="CE241" s="108"/>
      <c r="CF241" s="56"/>
      <c r="CG241" s="20"/>
      <c r="CH241" s="20"/>
      <c r="CI241" s="15"/>
    </row>
    <row r="242" spans="1:87">
      <c r="A242" s="51"/>
      <c r="B242" s="129"/>
      <c r="C242" s="130"/>
      <c r="D242" s="131"/>
      <c r="E242" s="107" t="s">
        <v>95</v>
      </c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08"/>
      <c r="BP242" s="108"/>
      <c r="BQ242" s="108"/>
      <c r="BR242" s="108"/>
      <c r="BS242" s="108"/>
      <c r="BT242" s="108"/>
      <c r="BU242" s="108"/>
      <c r="BV242" s="108"/>
      <c r="BW242" s="108"/>
      <c r="BX242" s="108"/>
      <c r="BY242" s="108"/>
      <c r="BZ242" s="108"/>
      <c r="CA242" s="108"/>
      <c r="CB242" s="108"/>
      <c r="CC242" s="108"/>
      <c r="CD242" s="108"/>
      <c r="CE242" s="108"/>
      <c r="CF242" s="108"/>
      <c r="CG242" s="108"/>
      <c r="CH242" s="108"/>
      <c r="CI242" s="116"/>
    </row>
    <row r="243" spans="1:87">
      <c r="A243" s="51" t="s">
        <v>66</v>
      </c>
      <c r="B243" s="132"/>
      <c r="C243" s="133"/>
      <c r="D243" s="134"/>
      <c r="E243" s="101" t="s">
        <v>94</v>
      </c>
      <c r="F243" s="102"/>
      <c r="G243" s="102"/>
      <c r="H243" s="102"/>
      <c r="I243" s="102"/>
      <c r="J243" s="102" t="s">
        <v>96</v>
      </c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 t="s">
        <v>97</v>
      </c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65" t="s">
        <v>98</v>
      </c>
      <c r="BE243" s="65"/>
      <c r="BF243" s="65"/>
      <c r="BG243" s="65"/>
      <c r="BH243" s="65"/>
      <c r="BI243" s="65"/>
      <c r="BJ243" s="65"/>
      <c r="BK243" s="76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71"/>
      <c r="CI243" s="9"/>
    </row>
    <row r="244" spans="1:87">
      <c r="A244" s="51"/>
      <c r="B244" s="135"/>
      <c r="C244" s="136"/>
      <c r="D244" s="137"/>
      <c r="E244" s="86" t="s">
        <v>58</v>
      </c>
      <c r="F244" s="86" t="s">
        <v>59</v>
      </c>
      <c r="G244" s="86" t="s">
        <v>60</v>
      </c>
      <c r="H244" s="86" t="s">
        <v>61</v>
      </c>
      <c r="I244" s="86" t="s">
        <v>62</v>
      </c>
      <c r="J244" s="86" t="s">
        <v>63</v>
      </c>
      <c r="K244" s="86" t="s">
        <v>58</v>
      </c>
      <c r="L244" s="86" t="s">
        <v>59</v>
      </c>
      <c r="M244" s="86" t="s">
        <v>60</v>
      </c>
      <c r="N244" s="86" t="s">
        <v>61</v>
      </c>
      <c r="O244" s="86" t="s">
        <v>62</v>
      </c>
      <c r="P244" s="62" t="s">
        <v>63</v>
      </c>
      <c r="Q244" s="86" t="s">
        <v>58</v>
      </c>
      <c r="R244" s="86" t="s">
        <v>59</v>
      </c>
      <c r="S244" s="86" t="s">
        <v>60</v>
      </c>
      <c r="T244" s="86" t="s">
        <v>61</v>
      </c>
      <c r="U244" s="86" t="s">
        <v>62</v>
      </c>
      <c r="V244" s="86" t="s">
        <v>63</v>
      </c>
      <c r="W244" s="86" t="s">
        <v>58</v>
      </c>
      <c r="X244" s="86" t="s">
        <v>59</v>
      </c>
      <c r="Y244" s="86" t="s">
        <v>60</v>
      </c>
      <c r="Z244" s="86" t="s">
        <v>61</v>
      </c>
      <c r="AA244" s="86" t="s">
        <v>62</v>
      </c>
      <c r="AB244" s="86" t="s">
        <v>63</v>
      </c>
      <c r="AC244" s="86" t="s">
        <v>58</v>
      </c>
      <c r="AD244" s="86" t="s">
        <v>59</v>
      </c>
      <c r="AE244" s="86" t="s">
        <v>60</v>
      </c>
      <c r="AF244" s="86" t="s">
        <v>61</v>
      </c>
      <c r="AG244" s="86" t="s">
        <v>62</v>
      </c>
      <c r="AH244" s="86" t="s">
        <v>63</v>
      </c>
      <c r="AI244" s="86" t="s">
        <v>58</v>
      </c>
      <c r="AJ244" s="86" t="s">
        <v>59</v>
      </c>
      <c r="AK244" s="86" t="s">
        <v>60</v>
      </c>
      <c r="AL244" s="86" t="s">
        <v>61</v>
      </c>
      <c r="AM244" s="86" t="s">
        <v>62</v>
      </c>
      <c r="AN244" s="86" t="s">
        <v>63</v>
      </c>
      <c r="AO244" s="86" t="s">
        <v>58</v>
      </c>
      <c r="AP244" s="86" t="s">
        <v>59</v>
      </c>
      <c r="AQ244" s="86" t="s">
        <v>60</v>
      </c>
      <c r="AR244" s="86" t="s">
        <v>61</v>
      </c>
      <c r="AS244" s="86" t="s">
        <v>62</v>
      </c>
      <c r="AT244" s="86" t="s">
        <v>63</v>
      </c>
      <c r="AU244" s="86" t="s">
        <v>58</v>
      </c>
      <c r="AV244" s="86" t="s">
        <v>59</v>
      </c>
      <c r="AW244" s="86" t="s">
        <v>60</v>
      </c>
      <c r="AX244" s="86" t="s">
        <v>61</v>
      </c>
      <c r="AY244" s="86" t="s">
        <v>62</v>
      </c>
      <c r="AZ244" s="86" t="s">
        <v>63</v>
      </c>
      <c r="BA244" s="86" t="s">
        <v>58</v>
      </c>
      <c r="BB244" s="86" t="s">
        <v>59</v>
      </c>
      <c r="BC244" s="86" t="s">
        <v>60</v>
      </c>
      <c r="BD244" s="62" t="s">
        <v>61</v>
      </c>
      <c r="BE244" s="86" t="s">
        <v>62</v>
      </c>
      <c r="BF244" s="86" t="s">
        <v>63</v>
      </c>
      <c r="BG244" s="86" t="s">
        <v>58</v>
      </c>
      <c r="BH244" s="86" t="s">
        <v>59</v>
      </c>
      <c r="BI244" s="86" t="s">
        <v>60</v>
      </c>
      <c r="BJ244" s="86" t="s">
        <v>61</v>
      </c>
      <c r="BK244" s="62" t="s">
        <v>62</v>
      </c>
      <c r="BL244" s="86" t="s">
        <v>63</v>
      </c>
      <c r="BM244" s="86" t="s">
        <v>58</v>
      </c>
      <c r="BN244" s="86" t="s">
        <v>59</v>
      </c>
      <c r="BO244" s="86" t="s">
        <v>60</v>
      </c>
      <c r="BP244" s="86" t="s">
        <v>61</v>
      </c>
      <c r="BQ244" s="86" t="s">
        <v>62</v>
      </c>
      <c r="BR244" s="86" t="s">
        <v>63</v>
      </c>
      <c r="BS244" s="86" t="s">
        <v>58</v>
      </c>
      <c r="BT244" s="86" t="s">
        <v>59</v>
      </c>
      <c r="BU244" s="86" t="s">
        <v>60</v>
      </c>
      <c r="BV244" s="86" t="s">
        <v>61</v>
      </c>
      <c r="BW244" s="86" t="s">
        <v>62</v>
      </c>
      <c r="BX244" s="86" t="s">
        <v>63</v>
      </c>
      <c r="BY244" s="86" t="s">
        <v>58</v>
      </c>
      <c r="BZ244" s="86" t="s">
        <v>59</v>
      </c>
      <c r="CA244" s="86" t="s">
        <v>60</v>
      </c>
      <c r="CB244" s="86" t="s">
        <v>61</v>
      </c>
      <c r="CC244" s="86" t="s">
        <v>62</v>
      </c>
      <c r="CD244" s="86" t="s">
        <v>63</v>
      </c>
      <c r="CE244" s="86"/>
      <c r="CF244" s="86"/>
      <c r="CG244" s="86"/>
      <c r="CH244" s="86"/>
      <c r="CI244" s="86"/>
    </row>
    <row r="245" spans="1:87">
      <c r="A245" s="51"/>
      <c r="B245" s="118" t="s">
        <v>1</v>
      </c>
      <c r="C245" s="118"/>
      <c r="D245" s="118"/>
      <c r="E245" s="1">
        <v>24</v>
      </c>
      <c r="F245" s="1">
        <v>25</v>
      </c>
      <c r="G245" s="1">
        <v>26</v>
      </c>
      <c r="H245" s="1">
        <v>27</v>
      </c>
      <c r="I245" s="1">
        <v>28</v>
      </c>
      <c r="J245" s="1">
        <v>1</v>
      </c>
      <c r="K245" s="1">
        <v>3</v>
      </c>
      <c r="L245" s="1">
        <v>4</v>
      </c>
      <c r="M245" s="1">
        <v>5</v>
      </c>
      <c r="N245" s="1">
        <v>6</v>
      </c>
      <c r="O245" s="1">
        <v>7</v>
      </c>
      <c r="P245" s="74">
        <v>8</v>
      </c>
      <c r="Q245" s="1">
        <v>10</v>
      </c>
      <c r="R245" s="1">
        <v>11</v>
      </c>
      <c r="S245" s="1">
        <v>12</v>
      </c>
      <c r="T245" s="1">
        <v>13</v>
      </c>
      <c r="U245" s="1">
        <v>14</v>
      </c>
      <c r="V245" s="1">
        <v>15</v>
      </c>
      <c r="W245" s="1">
        <v>17</v>
      </c>
      <c r="X245" s="1">
        <v>18</v>
      </c>
      <c r="Y245" s="1">
        <v>19</v>
      </c>
      <c r="Z245" s="1">
        <v>20</v>
      </c>
      <c r="AA245" s="1">
        <v>21</v>
      </c>
      <c r="AB245" s="1">
        <v>22</v>
      </c>
      <c r="AC245" s="87">
        <v>24</v>
      </c>
      <c r="AD245" s="87">
        <v>25</v>
      </c>
      <c r="AE245" s="87">
        <v>26</v>
      </c>
      <c r="AF245" s="87">
        <v>27</v>
      </c>
      <c r="AG245" s="87">
        <v>28</v>
      </c>
      <c r="AH245" s="87">
        <v>29</v>
      </c>
      <c r="AI245" s="87">
        <v>31</v>
      </c>
      <c r="AJ245" s="87">
        <v>1</v>
      </c>
      <c r="AK245" s="87">
        <v>2</v>
      </c>
      <c r="AL245" s="87">
        <v>3</v>
      </c>
      <c r="AM245" s="87">
        <v>4</v>
      </c>
      <c r="AN245" s="87">
        <v>5</v>
      </c>
      <c r="AO245" s="87">
        <v>14</v>
      </c>
      <c r="AP245" s="87">
        <v>15</v>
      </c>
      <c r="AQ245" s="87">
        <v>16</v>
      </c>
      <c r="AR245" s="87">
        <v>17</v>
      </c>
      <c r="AS245" s="87">
        <v>18</v>
      </c>
      <c r="AT245" s="87">
        <v>19</v>
      </c>
      <c r="AU245" s="67">
        <v>21</v>
      </c>
      <c r="AV245" s="67">
        <v>22</v>
      </c>
      <c r="AW245" s="67">
        <v>23</v>
      </c>
      <c r="AX245" s="67">
        <v>24</v>
      </c>
      <c r="AY245" s="67">
        <v>25</v>
      </c>
      <c r="AZ245" s="67">
        <v>26</v>
      </c>
      <c r="BA245" s="1">
        <v>28</v>
      </c>
      <c r="BB245" s="1">
        <v>29</v>
      </c>
      <c r="BC245" s="87">
        <v>30</v>
      </c>
      <c r="BD245" s="74">
        <v>1</v>
      </c>
      <c r="BE245" s="1">
        <v>2</v>
      </c>
      <c r="BF245" s="87">
        <v>3</v>
      </c>
      <c r="BG245" s="87">
        <v>5</v>
      </c>
      <c r="BH245" s="87">
        <v>6</v>
      </c>
      <c r="BI245" s="87">
        <v>7</v>
      </c>
      <c r="BJ245" s="87">
        <v>8</v>
      </c>
      <c r="BK245" s="74">
        <v>9</v>
      </c>
      <c r="BL245" s="1">
        <v>10</v>
      </c>
      <c r="BM245" s="87">
        <v>12</v>
      </c>
      <c r="BN245" s="87">
        <v>13</v>
      </c>
      <c r="BO245" s="87">
        <v>14</v>
      </c>
      <c r="BP245" s="87">
        <v>15</v>
      </c>
      <c r="BQ245" s="87">
        <v>16</v>
      </c>
      <c r="BR245" s="87">
        <v>17</v>
      </c>
      <c r="BS245" s="87">
        <v>19</v>
      </c>
      <c r="BT245" s="87">
        <v>20</v>
      </c>
      <c r="BU245" s="87">
        <v>21</v>
      </c>
      <c r="BV245" s="87">
        <v>22</v>
      </c>
      <c r="BW245" s="87">
        <v>23</v>
      </c>
      <c r="BX245" s="87">
        <v>24</v>
      </c>
      <c r="BY245" s="87">
        <v>26</v>
      </c>
      <c r="BZ245" s="87">
        <v>27</v>
      </c>
      <c r="CA245" s="87">
        <v>28</v>
      </c>
      <c r="CB245" s="87">
        <v>29</v>
      </c>
      <c r="CC245" s="87">
        <v>30</v>
      </c>
      <c r="CD245" s="87">
        <v>31</v>
      </c>
      <c r="CE245" s="87"/>
      <c r="CF245" s="87"/>
      <c r="CG245" s="87"/>
      <c r="CH245" s="87"/>
      <c r="CI245" s="9"/>
    </row>
    <row r="246" spans="1:87">
      <c r="A246" s="51"/>
      <c r="B246" s="118" t="s">
        <v>2</v>
      </c>
      <c r="C246" s="118"/>
      <c r="D246" s="118"/>
      <c r="E246" s="47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55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55"/>
      <c r="AX246" s="55"/>
      <c r="AY246" s="55"/>
      <c r="AZ246" s="55"/>
      <c r="BA246" s="55"/>
      <c r="BB246" s="55"/>
      <c r="BC246" s="55"/>
      <c r="BD246" s="48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6"/>
      <c r="CG246" s="20"/>
      <c r="CH246" s="20"/>
      <c r="CI246" s="15"/>
    </row>
    <row r="247" spans="1:87">
      <c r="A247" s="51"/>
      <c r="B247" s="125" t="s">
        <v>25</v>
      </c>
      <c r="C247" s="125"/>
      <c r="D247" s="125"/>
      <c r="E247" s="47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55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55"/>
      <c r="AX247" s="55"/>
      <c r="AY247" s="55"/>
      <c r="AZ247" s="55"/>
      <c r="BA247" s="55"/>
      <c r="BB247" s="55"/>
      <c r="BC247" s="55"/>
      <c r="BD247" s="48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6"/>
      <c r="CG247" s="20"/>
      <c r="CH247" s="20"/>
      <c r="CI247" s="15"/>
    </row>
    <row r="248" spans="1:87">
      <c r="A248" s="51"/>
      <c r="B248" s="118" t="s">
        <v>4</v>
      </c>
      <c r="C248" s="118"/>
      <c r="D248" s="118"/>
      <c r="E248" s="47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55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55"/>
      <c r="AX248" s="55"/>
      <c r="AY248" s="55"/>
      <c r="AZ248" s="55"/>
      <c r="BA248" s="55"/>
      <c r="BB248" s="55"/>
      <c r="BC248" s="55"/>
      <c r="BD248" s="48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6"/>
      <c r="CG248" s="20"/>
      <c r="CH248" s="20"/>
      <c r="CI248" s="15"/>
    </row>
    <row r="249" spans="1:87">
      <c r="A249" s="51"/>
      <c r="B249" s="121" t="s">
        <v>5</v>
      </c>
      <c r="C249" s="122"/>
      <c r="D249" s="123"/>
      <c r="E249" s="47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55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55"/>
      <c r="AX249" s="55"/>
      <c r="AY249" s="55"/>
      <c r="AZ249" s="55"/>
      <c r="BA249" s="55"/>
      <c r="BB249" s="55"/>
      <c r="BC249" s="55"/>
      <c r="BD249" s="48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6"/>
      <c r="CG249" s="20"/>
      <c r="CH249" s="20"/>
      <c r="CI249" s="15"/>
    </row>
    <row r="250" spans="1:87">
      <c r="A250" s="51"/>
      <c r="B250" s="119" t="s">
        <v>69</v>
      </c>
      <c r="C250" s="120"/>
      <c r="D250" s="44"/>
      <c r="E250" s="47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55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55"/>
      <c r="AX250" s="55"/>
      <c r="AY250" s="55"/>
      <c r="AZ250" s="55"/>
      <c r="BA250" s="55"/>
      <c r="BB250" s="55"/>
      <c r="BC250" s="55"/>
      <c r="BD250" s="48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6"/>
      <c r="CG250" s="20"/>
      <c r="CH250" s="20"/>
      <c r="CI250" s="15"/>
    </row>
    <row r="251" spans="1:87">
      <c r="A251" s="51"/>
      <c r="B251" s="121" t="s">
        <v>6</v>
      </c>
      <c r="C251" s="122"/>
      <c r="D251" s="123"/>
      <c r="E251" s="47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55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55"/>
      <c r="AX251" s="55"/>
      <c r="AY251" s="55"/>
      <c r="AZ251" s="55"/>
      <c r="BA251" s="55"/>
      <c r="BB251" s="55"/>
      <c r="BC251" s="55"/>
      <c r="BD251" s="48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6"/>
      <c r="CG251" s="20"/>
      <c r="CH251" s="20"/>
      <c r="CI251" s="15"/>
    </row>
    <row r="252" spans="1:87">
      <c r="A252" s="51"/>
      <c r="B252" s="121" t="s">
        <v>8</v>
      </c>
      <c r="C252" s="122"/>
      <c r="D252" s="123"/>
      <c r="E252" s="47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55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55"/>
      <c r="AX252" s="55"/>
      <c r="AY252" s="55"/>
      <c r="AZ252" s="55"/>
      <c r="BA252" s="55"/>
      <c r="BB252" s="55"/>
      <c r="BC252" s="55"/>
      <c r="BD252" s="48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6"/>
      <c r="CG252" s="20"/>
      <c r="CH252" s="20"/>
      <c r="CI252" s="15"/>
    </row>
    <row r="253" spans="1:87">
      <c r="A253" s="51"/>
      <c r="B253" s="118" t="s">
        <v>9</v>
      </c>
      <c r="C253" s="118"/>
      <c r="D253" s="118"/>
      <c r="E253" s="47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55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55"/>
      <c r="AX253" s="55"/>
      <c r="AY253" s="55"/>
      <c r="AZ253" s="55"/>
      <c r="BA253" s="55"/>
      <c r="BB253" s="55"/>
      <c r="BC253" s="55"/>
      <c r="BD253" s="48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6"/>
      <c r="CG253" s="20"/>
      <c r="CH253" s="20"/>
      <c r="CI253" s="15"/>
    </row>
    <row r="254" spans="1:87">
      <c r="A254" s="51"/>
      <c r="B254" s="118" t="s">
        <v>26</v>
      </c>
      <c r="C254" s="118"/>
      <c r="D254" s="118"/>
      <c r="E254" s="47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55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55"/>
      <c r="AX254" s="55"/>
      <c r="AY254" s="55"/>
      <c r="AZ254" s="55"/>
      <c r="BA254" s="55"/>
      <c r="BB254" s="55"/>
      <c r="BC254" s="55"/>
      <c r="BD254" s="48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6"/>
      <c r="CG254" s="20"/>
      <c r="CH254" s="20"/>
      <c r="CI254" s="15"/>
    </row>
    <row r="255" spans="1:87">
      <c r="A255" s="51"/>
      <c r="B255" s="121" t="s">
        <v>10</v>
      </c>
      <c r="C255" s="122"/>
      <c r="D255" s="123"/>
      <c r="E255" s="47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55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55"/>
      <c r="AX255" s="55"/>
      <c r="AY255" s="55"/>
      <c r="AZ255" s="55"/>
      <c r="BA255" s="55"/>
      <c r="BB255" s="55"/>
      <c r="BC255" s="55"/>
      <c r="BD255" s="48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6"/>
      <c r="CG255" s="20"/>
      <c r="CH255" s="20"/>
      <c r="CI255" s="15"/>
    </row>
    <row r="256" spans="1:87">
      <c r="A256" s="51"/>
      <c r="B256" s="121" t="s">
        <v>11</v>
      </c>
      <c r="C256" s="122"/>
      <c r="D256" s="123"/>
      <c r="E256" s="47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55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55"/>
      <c r="AX256" s="55"/>
      <c r="AY256" s="55"/>
      <c r="AZ256" s="55"/>
      <c r="BA256" s="55"/>
      <c r="BB256" s="55"/>
      <c r="BC256" s="55"/>
      <c r="BD256" s="48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6"/>
      <c r="CG256" s="20"/>
      <c r="CH256" s="20"/>
      <c r="CI256" s="15"/>
    </row>
    <row r="257" spans="1:87">
      <c r="A257" s="51"/>
      <c r="B257" s="118" t="s">
        <v>12</v>
      </c>
      <c r="C257" s="118"/>
      <c r="D257" s="118"/>
      <c r="E257" s="47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55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55"/>
      <c r="AX257" s="55"/>
      <c r="AY257" s="55"/>
      <c r="AZ257" s="55"/>
      <c r="BA257" s="55"/>
      <c r="BB257" s="55"/>
      <c r="BC257" s="55"/>
      <c r="BD257" s="48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6"/>
      <c r="CG257" s="20"/>
      <c r="CH257" s="20"/>
      <c r="CI257" s="15"/>
    </row>
    <row r="258" spans="1:87">
      <c r="A258" s="51"/>
      <c r="B258" s="124" t="s">
        <v>16</v>
      </c>
      <c r="C258" s="124"/>
      <c r="D258" s="124"/>
      <c r="E258" s="47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55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55"/>
      <c r="AX258" s="55"/>
      <c r="AY258" s="55"/>
      <c r="AZ258" s="55"/>
      <c r="BA258" s="55"/>
      <c r="BB258" s="55"/>
      <c r="BC258" s="55"/>
      <c r="BD258" s="48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6"/>
      <c r="CG258" s="20"/>
      <c r="CH258" s="20"/>
      <c r="CI258" s="15"/>
    </row>
    <row r="259" spans="1:87">
      <c r="A259" s="51"/>
      <c r="B259" s="125" t="s">
        <v>15</v>
      </c>
      <c r="C259" s="125"/>
      <c r="D259" s="125"/>
      <c r="E259" s="47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55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55"/>
      <c r="AX259" s="55"/>
      <c r="AY259" s="55"/>
      <c r="AZ259" s="55"/>
      <c r="BA259" s="55"/>
      <c r="BB259" s="55"/>
      <c r="BC259" s="55"/>
      <c r="BD259" s="48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6"/>
      <c r="CG259" s="20"/>
      <c r="CH259" s="20"/>
      <c r="CI259" s="15"/>
    </row>
    <row r="260" spans="1:87">
      <c r="A260" s="51"/>
      <c r="B260" s="52"/>
      <c r="C260" s="53"/>
      <c r="D260" s="54"/>
      <c r="E260" s="47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55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55"/>
      <c r="AX260" s="55"/>
      <c r="AY260" s="55"/>
      <c r="AZ260" s="55"/>
      <c r="BA260" s="55"/>
      <c r="BB260" s="55"/>
      <c r="BC260" s="55"/>
      <c r="BD260" s="48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6"/>
      <c r="CG260" s="20"/>
      <c r="CH260" s="20"/>
      <c r="CI260" s="15"/>
    </row>
    <row r="261" spans="1:87">
      <c r="A261" s="51"/>
      <c r="B261" s="52"/>
      <c r="C261" s="53"/>
      <c r="D261" s="54"/>
      <c r="E261" s="47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55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55"/>
      <c r="AX261" s="55"/>
      <c r="AY261" s="55"/>
      <c r="AZ261" s="55"/>
      <c r="BA261" s="55"/>
      <c r="BB261" s="55"/>
      <c r="BC261" s="55"/>
      <c r="BD261" s="48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6"/>
      <c r="CG261" s="20"/>
      <c r="CH261" s="20"/>
      <c r="CI261" s="15"/>
    </row>
    <row r="262" spans="1:87">
      <c r="A262" s="51"/>
      <c r="B262" s="52"/>
      <c r="C262" s="53"/>
      <c r="D262" s="54"/>
      <c r="E262" s="47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55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55"/>
      <c r="AX262" s="55"/>
      <c r="AY262" s="55"/>
      <c r="AZ262" s="55"/>
      <c r="BA262" s="55"/>
      <c r="BB262" s="55"/>
      <c r="BC262" s="55"/>
      <c r="BD262" s="48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6"/>
      <c r="CG262" s="20"/>
      <c r="CH262" s="20"/>
      <c r="CI262" s="15"/>
    </row>
    <row r="263" spans="1:87">
      <c r="A263" s="51"/>
      <c r="B263" s="52"/>
      <c r="C263" s="53"/>
      <c r="D263" s="54"/>
      <c r="E263" s="47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55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55"/>
      <c r="AX263" s="55"/>
      <c r="AY263" s="55"/>
      <c r="AZ263" s="55"/>
      <c r="BA263" s="55"/>
      <c r="BB263" s="55"/>
      <c r="BC263" s="55"/>
      <c r="BD263" s="48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6"/>
      <c r="CG263" s="20"/>
      <c r="CH263" s="20"/>
      <c r="CI263" s="15"/>
    </row>
    <row r="264" spans="1:87">
      <c r="BF264" s="23"/>
      <c r="BG264" s="23"/>
      <c r="BH264" s="23"/>
      <c r="BI264" s="23"/>
      <c r="BJ264" s="23"/>
      <c r="BK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8"/>
      <c r="CG264" s="8"/>
      <c r="CH264" s="8"/>
      <c r="CI264" s="8"/>
    </row>
    <row r="265" spans="1:87">
      <c r="BF265" s="23"/>
      <c r="BG265" s="23"/>
      <c r="BH265" s="23"/>
      <c r="BI265" s="23"/>
      <c r="BJ265" s="23"/>
      <c r="BK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8"/>
      <c r="CG265" s="8"/>
      <c r="CH265" s="8"/>
      <c r="CI265" s="8"/>
    </row>
    <row r="266" spans="1:87">
      <c r="F266" s="115" t="s">
        <v>77</v>
      </c>
      <c r="G266" s="115"/>
      <c r="H266" s="115"/>
      <c r="I266" s="115"/>
      <c r="J266" s="115"/>
      <c r="K266" s="115"/>
      <c r="L266" s="115"/>
      <c r="M266" s="23"/>
      <c r="N266" s="23"/>
      <c r="O266" s="23"/>
      <c r="P266" s="23"/>
      <c r="R266" s="23"/>
      <c r="S266" s="23"/>
      <c r="T266" s="23"/>
      <c r="U266" s="23"/>
      <c r="V266" s="23"/>
      <c r="W266" s="23"/>
      <c r="X266" s="23"/>
      <c r="AE266" s="23"/>
      <c r="AF266" s="23"/>
      <c r="AT266" s="70"/>
    </row>
    <row r="267" spans="1:87">
      <c r="F267" s="115" t="s">
        <v>78</v>
      </c>
      <c r="G267" s="115"/>
      <c r="H267" s="115"/>
      <c r="I267" s="115"/>
      <c r="J267" s="115"/>
      <c r="K267" s="115"/>
      <c r="L267" s="115"/>
      <c r="M267" s="23"/>
      <c r="N267" s="23"/>
      <c r="O267" s="23"/>
      <c r="P267" s="23"/>
      <c r="R267" s="23"/>
      <c r="S267" s="23"/>
      <c r="T267" s="23"/>
      <c r="U267" s="23"/>
      <c r="V267" s="23"/>
      <c r="W267" s="23"/>
      <c r="X267" s="23"/>
      <c r="AT267" s="70"/>
    </row>
    <row r="268" spans="1:87">
      <c r="F268" s="115" t="s">
        <v>79</v>
      </c>
      <c r="G268" s="115"/>
      <c r="H268" s="115"/>
      <c r="I268" s="115"/>
      <c r="J268" s="115"/>
      <c r="K268" s="115"/>
      <c r="L268" s="115"/>
      <c r="M268" s="23"/>
      <c r="N268" s="23"/>
      <c r="O268" s="23"/>
      <c r="P268" s="23"/>
      <c r="R268" s="23"/>
      <c r="S268" s="23"/>
      <c r="T268" s="23"/>
      <c r="U268" s="23"/>
      <c r="V268" s="23"/>
      <c r="W268" s="23"/>
      <c r="X268" s="23"/>
      <c r="AT268" s="70"/>
    </row>
    <row r="269" spans="1:87">
      <c r="F269" s="115" t="s">
        <v>80</v>
      </c>
      <c r="G269" s="115"/>
      <c r="H269" s="115"/>
      <c r="I269" s="115"/>
      <c r="J269" s="115"/>
      <c r="K269" s="115"/>
      <c r="L269" s="115"/>
      <c r="M269" s="23"/>
      <c r="N269" s="23"/>
      <c r="O269" s="23"/>
      <c r="P269" s="23"/>
      <c r="R269" s="23"/>
      <c r="S269" s="23"/>
      <c r="T269" s="23"/>
      <c r="U269" s="23"/>
      <c r="V269" s="23"/>
      <c r="W269" s="23"/>
      <c r="X269" s="23"/>
      <c r="AT269" s="70"/>
    </row>
    <row r="270" spans="1:87">
      <c r="F270" s="115" t="s">
        <v>81</v>
      </c>
      <c r="G270" s="115"/>
      <c r="H270" s="115"/>
      <c r="I270" s="115"/>
      <c r="J270" s="115"/>
      <c r="K270" s="115"/>
      <c r="L270" s="115"/>
      <c r="M270" s="23"/>
      <c r="N270" s="23"/>
      <c r="O270" s="23"/>
      <c r="P270" s="23"/>
      <c r="R270" s="23"/>
      <c r="S270" s="23"/>
      <c r="T270" s="23"/>
      <c r="U270" s="23"/>
      <c r="V270" s="23"/>
      <c r="W270" s="23"/>
      <c r="X270" s="23"/>
      <c r="AT270" s="70"/>
    </row>
    <row r="271" spans="1:87">
      <c r="F271" s="115" t="s">
        <v>82</v>
      </c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23"/>
      <c r="W271" s="23"/>
      <c r="X271" s="23"/>
      <c r="AT271" s="70"/>
    </row>
    <row r="272" spans="1:87">
      <c r="F272" s="115" t="s">
        <v>83</v>
      </c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R272" s="23"/>
      <c r="S272" s="23"/>
      <c r="T272" s="23"/>
      <c r="U272" s="23"/>
      <c r="V272" s="23"/>
      <c r="W272" s="23"/>
      <c r="X272" s="23"/>
      <c r="AT272" s="70"/>
    </row>
    <row r="273" spans="4:88">
      <c r="AT273" s="23"/>
    </row>
    <row r="274" spans="4:88">
      <c r="F274" s="107" t="s">
        <v>95</v>
      </c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  <c r="CF274" s="108"/>
      <c r="CG274" s="108"/>
      <c r="CH274" s="108"/>
      <c r="CI274" s="108"/>
      <c r="CJ274" s="116"/>
    </row>
    <row r="275" spans="4:88">
      <c r="D275" t="s">
        <v>71</v>
      </c>
      <c r="F275" s="101" t="s">
        <v>94</v>
      </c>
      <c r="G275" s="102"/>
      <c r="H275" s="102"/>
      <c r="I275" s="102"/>
      <c r="J275" s="102"/>
      <c r="K275" s="102" t="s">
        <v>96</v>
      </c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 t="s">
        <v>97</v>
      </c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65" t="s">
        <v>98</v>
      </c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71"/>
      <c r="CJ275" s="9"/>
    </row>
    <row r="276" spans="4:88">
      <c r="D276" t="s">
        <v>72</v>
      </c>
      <c r="F276" s="39" t="s">
        <v>58</v>
      </c>
      <c r="G276" s="39" t="s">
        <v>59</v>
      </c>
      <c r="H276" s="39" t="s">
        <v>60</v>
      </c>
      <c r="I276" s="39" t="s">
        <v>61</v>
      </c>
      <c r="J276" s="39" t="s">
        <v>62</v>
      </c>
      <c r="K276" s="39" t="s">
        <v>63</v>
      </c>
      <c r="L276" s="39" t="s">
        <v>58</v>
      </c>
      <c r="M276" s="39" t="s">
        <v>59</v>
      </c>
      <c r="N276" s="39" t="s">
        <v>60</v>
      </c>
      <c r="O276" s="39" t="s">
        <v>61</v>
      </c>
      <c r="P276" s="39" t="s">
        <v>62</v>
      </c>
      <c r="Q276" s="86" t="s">
        <v>63</v>
      </c>
      <c r="R276" s="39" t="s">
        <v>58</v>
      </c>
      <c r="S276" s="39" t="s">
        <v>59</v>
      </c>
      <c r="T276" s="39" t="s">
        <v>60</v>
      </c>
      <c r="U276" s="39" t="s">
        <v>61</v>
      </c>
      <c r="V276" s="39" t="s">
        <v>62</v>
      </c>
      <c r="W276" s="39" t="s">
        <v>63</v>
      </c>
      <c r="X276" s="39" t="s">
        <v>58</v>
      </c>
      <c r="Y276" s="39" t="s">
        <v>59</v>
      </c>
      <c r="Z276" s="39" t="s">
        <v>60</v>
      </c>
      <c r="AA276" s="39" t="s">
        <v>61</v>
      </c>
      <c r="AB276" s="39" t="s">
        <v>62</v>
      </c>
      <c r="AC276" s="39" t="s">
        <v>63</v>
      </c>
      <c r="AD276" s="39" t="s">
        <v>58</v>
      </c>
      <c r="AE276" s="39" t="s">
        <v>59</v>
      </c>
      <c r="AF276" s="39" t="s">
        <v>60</v>
      </c>
      <c r="AG276" s="39" t="s">
        <v>61</v>
      </c>
      <c r="AH276" s="39" t="s">
        <v>62</v>
      </c>
      <c r="AI276" s="39" t="s">
        <v>63</v>
      </c>
      <c r="AJ276" s="39" t="s">
        <v>58</v>
      </c>
      <c r="AK276" s="39" t="s">
        <v>59</v>
      </c>
      <c r="AL276" s="39" t="s">
        <v>60</v>
      </c>
      <c r="AM276" s="39" t="s">
        <v>61</v>
      </c>
      <c r="AN276" s="39" t="s">
        <v>62</v>
      </c>
      <c r="AO276" s="39" t="s">
        <v>63</v>
      </c>
      <c r="AP276" s="39" t="s">
        <v>58</v>
      </c>
      <c r="AQ276" s="39" t="s">
        <v>59</v>
      </c>
      <c r="AR276" s="39" t="s">
        <v>60</v>
      </c>
      <c r="AS276" s="39" t="s">
        <v>61</v>
      </c>
      <c r="AT276" s="39" t="s">
        <v>62</v>
      </c>
      <c r="AU276" s="39" t="s">
        <v>63</v>
      </c>
      <c r="AV276" s="39" t="s">
        <v>58</v>
      </c>
      <c r="AW276" s="39" t="s">
        <v>59</v>
      </c>
      <c r="AX276" s="39" t="s">
        <v>60</v>
      </c>
      <c r="AY276" s="39" t="s">
        <v>61</v>
      </c>
      <c r="AZ276" s="39" t="s">
        <v>62</v>
      </c>
      <c r="BA276" s="39" t="s">
        <v>63</v>
      </c>
      <c r="BB276" s="39" t="s">
        <v>58</v>
      </c>
      <c r="BC276" s="39" t="s">
        <v>59</v>
      </c>
      <c r="BD276" s="39" t="s">
        <v>60</v>
      </c>
      <c r="BE276" s="86" t="s">
        <v>61</v>
      </c>
      <c r="BF276" s="39" t="s">
        <v>62</v>
      </c>
      <c r="BG276" s="39" t="s">
        <v>63</v>
      </c>
      <c r="BH276" s="39" t="s">
        <v>58</v>
      </c>
      <c r="BI276" s="39" t="s">
        <v>59</v>
      </c>
      <c r="BJ276" s="39" t="s">
        <v>60</v>
      </c>
      <c r="BK276" s="39" t="s">
        <v>61</v>
      </c>
      <c r="BL276" s="86" t="s">
        <v>62</v>
      </c>
      <c r="BM276" s="39" t="s">
        <v>63</v>
      </c>
      <c r="BN276" s="39" t="s">
        <v>58</v>
      </c>
      <c r="BO276" s="39" t="s">
        <v>59</v>
      </c>
      <c r="BP276" s="39" t="s">
        <v>60</v>
      </c>
      <c r="BQ276" s="39" t="s">
        <v>61</v>
      </c>
      <c r="BR276" s="39" t="s">
        <v>62</v>
      </c>
      <c r="BS276" s="39" t="s">
        <v>63</v>
      </c>
      <c r="BT276" s="39" t="s">
        <v>58</v>
      </c>
      <c r="BU276" s="39" t="s">
        <v>59</v>
      </c>
      <c r="BV276" s="39" t="s">
        <v>60</v>
      </c>
      <c r="BW276" s="39" t="s">
        <v>61</v>
      </c>
      <c r="BX276" s="39" t="s">
        <v>62</v>
      </c>
      <c r="BY276" s="39" t="s">
        <v>63</v>
      </c>
      <c r="BZ276" s="39" t="s">
        <v>58</v>
      </c>
      <c r="CA276" s="39" t="s">
        <v>59</v>
      </c>
      <c r="CB276" s="39" t="s">
        <v>60</v>
      </c>
      <c r="CC276" s="39" t="s">
        <v>61</v>
      </c>
      <c r="CD276" s="39" t="s">
        <v>62</v>
      </c>
      <c r="CE276" s="39" t="s">
        <v>63</v>
      </c>
      <c r="CF276" s="39"/>
      <c r="CG276" s="39"/>
      <c r="CH276" s="39"/>
      <c r="CI276" s="39"/>
      <c r="CJ276" s="39"/>
    </row>
    <row r="277" spans="4:88">
      <c r="D277" t="s">
        <v>73</v>
      </c>
      <c r="F277" s="1">
        <v>24</v>
      </c>
      <c r="G277" s="1">
        <v>25</v>
      </c>
      <c r="H277" s="1">
        <v>26</v>
      </c>
      <c r="I277" s="1">
        <v>27</v>
      </c>
      <c r="J277" s="1">
        <v>28</v>
      </c>
      <c r="K277" s="1">
        <v>1</v>
      </c>
      <c r="L277" s="1">
        <v>3</v>
      </c>
      <c r="M277" s="1">
        <v>4</v>
      </c>
      <c r="N277" s="1">
        <v>5</v>
      </c>
      <c r="O277" s="1">
        <v>6</v>
      </c>
      <c r="P277" s="1">
        <v>7</v>
      </c>
      <c r="Q277" s="1">
        <v>8</v>
      </c>
      <c r="R277" s="1">
        <v>10</v>
      </c>
      <c r="S277" s="1">
        <v>11</v>
      </c>
      <c r="T277" s="1">
        <v>12</v>
      </c>
      <c r="U277" s="1">
        <v>13</v>
      </c>
      <c r="V277" s="1">
        <v>14</v>
      </c>
      <c r="W277" s="1">
        <v>15</v>
      </c>
      <c r="X277" s="1">
        <v>17</v>
      </c>
      <c r="Y277" s="1">
        <v>18</v>
      </c>
      <c r="Z277" s="1">
        <v>19</v>
      </c>
      <c r="AA277" s="1">
        <v>20</v>
      </c>
      <c r="AB277" s="1">
        <v>21</v>
      </c>
      <c r="AC277" s="1">
        <v>22</v>
      </c>
      <c r="AD277" s="41">
        <v>24</v>
      </c>
      <c r="AE277" s="41">
        <v>25</v>
      </c>
      <c r="AF277" s="41">
        <v>26</v>
      </c>
      <c r="AG277" s="41">
        <v>27</v>
      </c>
      <c r="AH277" s="41">
        <v>28</v>
      </c>
      <c r="AI277" s="41">
        <v>29</v>
      </c>
      <c r="AJ277" s="41">
        <v>31</v>
      </c>
      <c r="AK277" s="41">
        <v>1</v>
      </c>
      <c r="AL277" s="41">
        <v>2</v>
      </c>
      <c r="AM277" s="41">
        <v>3</v>
      </c>
      <c r="AN277" s="41">
        <v>4</v>
      </c>
      <c r="AO277" s="41">
        <v>5</v>
      </c>
      <c r="AP277" s="41">
        <v>14</v>
      </c>
      <c r="AQ277" s="41">
        <v>15</v>
      </c>
      <c r="AR277" s="41">
        <v>16</v>
      </c>
      <c r="AS277" s="41">
        <v>17</v>
      </c>
      <c r="AT277" s="41">
        <v>18</v>
      </c>
      <c r="AU277" s="41">
        <v>19</v>
      </c>
      <c r="AV277" s="67">
        <v>21</v>
      </c>
      <c r="AW277" s="67">
        <v>22</v>
      </c>
      <c r="AX277" s="67">
        <v>23</v>
      </c>
      <c r="AY277" s="67">
        <v>24</v>
      </c>
      <c r="AZ277" s="67">
        <v>25</v>
      </c>
      <c r="BA277" s="67">
        <v>26</v>
      </c>
      <c r="BB277" s="1">
        <v>28</v>
      </c>
      <c r="BC277" s="1">
        <v>29</v>
      </c>
      <c r="BD277" s="41">
        <v>30</v>
      </c>
      <c r="BE277" s="1">
        <v>1</v>
      </c>
      <c r="BF277" s="41">
        <v>2</v>
      </c>
      <c r="BG277" s="41">
        <v>3</v>
      </c>
      <c r="BH277" s="41">
        <v>5</v>
      </c>
      <c r="BI277" s="41">
        <v>6</v>
      </c>
      <c r="BJ277" s="41">
        <v>7</v>
      </c>
      <c r="BK277" s="41">
        <v>8</v>
      </c>
      <c r="BL277" s="1">
        <v>9</v>
      </c>
      <c r="BM277" s="41">
        <v>10</v>
      </c>
      <c r="BN277" s="41">
        <v>12</v>
      </c>
      <c r="BO277" s="41">
        <v>13</v>
      </c>
      <c r="BP277" s="41">
        <v>14</v>
      </c>
      <c r="BQ277" s="41">
        <v>15</v>
      </c>
      <c r="BR277" s="41">
        <v>16</v>
      </c>
      <c r="BS277" s="41">
        <v>17</v>
      </c>
      <c r="BT277" s="41">
        <v>19</v>
      </c>
      <c r="BU277" s="41">
        <v>20</v>
      </c>
      <c r="BV277" s="41">
        <v>21</v>
      </c>
      <c r="BW277" s="41">
        <v>22</v>
      </c>
      <c r="BX277" s="41">
        <v>23</v>
      </c>
      <c r="BY277" s="41">
        <v>24</v>
      </c>
      <c r="BZ277" s="41">
        <v>26</v>
      </c>
      <c r="CA277" s="41">
        <v>27</v>
      </c>
      <c r="CB277" s="41">
        <v>28</v>
      </c>
      <c r="CC277" s="41">
        <v>29</v>
      </c>
      <c r="CD277" s="41">
        <v>30</v>
      </c>
      <c r="CE277" s="41">
        <v>31</v>
      </c>
      <c r="CF277" s="41"/>
      <c r="CG277" s="41"/>
      <c r="CH277" s="41"/>
      <c r="CI277" s="41"/>
      <c r="CJ277" s="9"/>
    </row>
    <row r="278" spans="4:88">
      <c r="F278">
        <v>22</v>
      </c>
      <c r="AT278" s="23"/>
    </row>
    <row r="279" spans="4:88">
      <c r="F279">
        <v>1</v>
      </c>
      <c r="AT279" s="23"/>
    </row>
    <row r="280" spans="4:88">
      <c r="F280">
        <v>124</v>
      </c>
      <c r="G280">
        <v>125</v>
      </c>
      <c r="H280">
        <v>126</v>
      </c>
      <c r="I280">
        <v>127</v>
      </c>
      <c r="J280">
        <v>128</v>
      </c>
      <c r="K280">
        <v>129</v>
      </c>
      <c r="L280">
        <v>130</v>
      </c>
      <c r="M280">
        <v>131</v>
      </c>
      <c r="N280">
        <v>132</v>
      </c>
      <c r="O280">
        <v>133</v>
      </c>
      <c r="P280">
        <v>134</v>
      </c>
      <c r="R280">
        <v>135</v>
      </c>
      <c r="S280">
        <v>136</v>
      </c>
      <c r="T280">
        <v>137</v>
      </c>
      <c r="U280">
        <v>138</v>
      </c>
      <c r="V280">
        <v>139</v>
      </c>
      <c r="W280">
        <v>140</v>
      </c>
      <c r="X280">
        <v>141</v>
      </c>
      <c r="Y280">
        <v>142</v>
      </c>
      <c r="Z280">
        <v>143</v>
      </c>
      <c r="AA280">
        <v>144</v>
      </c>
      <c r="AB280">
        <v>145</v>
      </c>
      <c r="AC280">
        <v>146</v>
      </c>
      <c r="AD280">
        <v>147</v>
      </c>
      <c r="AE280">
        <v>148</v>
      </c>
      <c r="AF280">
        <v>149</v>
      </c>
      <c r="AG280">
        <v>150</v>
      </c>
      <c r="AH280">
        <v>151</v>
      </c>
      <c r="AI280">
        <v>152</v>
      </c>
      <c r="AJ280">
        <v>153</v>
      </c>
      <c r="AK280">
        <v>154</v>
      </c>
      <c r="AL280">
        <v>155</v>
      </c>
      <c r="AM280">
        <v>156</v>
      </c>
      <c r="AN280">
        <v>157</v>
      </c>
      <c r="AO280">
        <v>158</v>
      </c>
      <c r="AP280">
        <v>159</v>
      </c>
      <c r="AQ280">
        <v>160</v>
      </c>
      <c r="AR280">
        <v>161</v>
      </c>
      <c r="AS280">
        <v>162</v>
      </c>
      <c r="AT280">
        <v>163</v>
      </c>
      <c r="AU280">
        <v>164</v>
      </c>
      <c r="AV280">
        <v>165</v>
      </c>
      <c r="AW280">
        <v>166</v>
      </c>
      <c r="AX280">
        <v>167</v>
      </c>
      <c r="AY280">
        <v>168</v>
      </c>
      <c r="AZ280">
        <v>169</v>
      </c>
      <c r="BA280">
        <v>170</v>
      </c>
      <c r="BB280">
        <v>171</v>
      </c>
      <c r="BC280">
        <v>172</v>
      </c>
      <c r="BD280">
        <v>173</v>
      </c>
      <c r="BF280">
        <v>174</v>
      </c>
      <c r="BG280">
        <v>175</v>
      </c>
      <c r="BH280">
        <v>176</v>
      </c>
      <c r="BI280">
        <v>177</v>
      </c>
      <c r="BJ280">
        <v>178</v>
      </c>
      <c r="BK280">
        <v>179</v>
      </c>
      <c r="BM280">
        <v>180</v>
      </c>
      <c r="BN280">
        <v>181</v>
      </c>
      <c r="BO280">
        <v>182</v>
      </c>
      <c r="BP280">
        <v>183</v>
      </c>
      <c r="BQ280">
        <v>184</v>
      </c>
      <c r="BR280">
        <v>185</v>
      </c>
      <c r="BS280">
        <v>186</v>
      </c>
      <c r="BT280">
        <v>187</v>
      </c>
      <c r="BU280">
        <v>188</v>
      </c>
      <c r="BV280">
        <v>189</v>
      </c>
      <c r="BW280">
        <v>190</v>
      </c>
      <c r="BX280">
        <v>191</v>
      </c>
      <c r="BY280">
        <v>192</v>
      </c>
      <c r="BZ280">
        <v>193</v>
      </c>
      <c r="CA280">
        <v>194</v>
      </c>
      <c r="CB280">
        <v>195</v>
      </c>
      <c r="CC280">
        <v>196</v>
      </c>
      <c r="CD280">
        <v>197</v>
      </c>
      <c r="CE280">
        <v>198</v>
      </c>
    </row>
    <row r="281" spans="4:88">
      <c r="F281">
        <v>1</v>
      </c>
      <c r="G281">
        <v>2</v>
      </c>
      <c r="H281">
        <v>3</v>
      </c>
      <c r="I281">
        <v>4</v>
      </c>
      <c r="J281">
        <v>5</v>
      </c>
      <c r="K281">
        <v>6</v>
      </c>
      <c r="L281">
        <v>7</v>
      </c>
      <c r="M281">
        <v>8</v>
      </c>
      <c r="N281">
        <v>9</v>
      </c>
      <c r="O281">
        <v>10</v>
      </c>
      <c r="P281">
        <v>11</v>
      </c>
      <c r="R281">
        <v>12</v>
      </c>
      <c r="S281">
        <v>13</v>
      </c>
      <c r="T281">
        <v>14</v>
      </c>
      <c r="U281">
        <v>15</v>
      </c>
      <c r="V281">
        <v>16</v>
      </c>
      <c r="W281">
        <v>17</v>
      </c>
      <c r="X281">
        <v>18</v>
      </c>
      <c r="Y281">
        <v>19</v>
      </c>
      <c r="Z281">
        <v>20</v>
      </c>
      <c r="AA281">
        <v>21</v>
      </c>
      <c r="AB281">
        <v>22</v>
      </c>
      <c r="AC281">
        <v>23</v>
      </c>
      <c r="AD281">
        <v>24</v>
      </c>
      <c r="AE281">
        <v>25</v>
      </c>
      <c r="AF281">
        <v>26</v>
      </c>
      <c r="AG281">
        <v>27</v>
      </c>
      <c r="AH281">
        <v>28</v>
      </c>
      <c r="AI281">
        <v>29</v>
      </c>
      <c r="AJ281">
        <v>30</v>
      </c>
      <c r="AK281">
        <v>31</v>
      </c>
      <c r="AL281">
        <v>32</v>
      </c>
      <c r="AM281">
        <v>33</v>
      </c>
      <c r="AN281">
        <v>34</v>
      </c>
      <c r="AO281">
        <v>35</v>
      </c>
      <c r="AP281">
        <v>36</v>
      </c>
      <c r="AQ281">
        <v>37</v>
      </c>
      <c r="AR281">
        <v>38</v>
      </c>
      <c r="AS281">
        <v>39</v>
      </c>
      <c r="AT281">
        <v>40</v>
      </c>
      <c r="AU281">
        <v>41</v>
      </c>
      <c r="AV281">
        <v>42</v>
      </c>
      <c r="AW281">
        <v>43</v>
      </c>
      <c r="AX281">
        <v>44</v>
      </c>
      <c r="AY281">
        <v>45</v>
      </c>
      <c r="AZ281">
        <v>46</v>
      </c>
      <c r="BA281">
        <v>47</v>
      </c>
      <c r="BB281">
        <v>48</v>
      </c>
      <c r="BC281">
        <v>49</v>
      </c>
      <c r="BD281">
        <v>50</v>
      </c>
      <c r="BF281">
        <v>51</v>
      </c>
      <c r="BG281">
        <v>52</v>
      </c>
      <c r="BH281">
        <v>53</v>
      </c>
      <c r="BI281">
        <v>54</v>
      </c>
      <c r="BJ281">
        <v>55</v>
      </c>
      <c r="BK281">
        <v>56</v>
      </c>
      <c r="BM281">
        <v>57</v>
      </c>
      <c r="BN281">
        <v>58</v>
      </c>
      <c r="BO281">
        <v>59</v>
      </c>
      <c r="BP281">
        <v>60</v>
      </c>
      <c r="BQ281">
        <v>61</v>
      </c>
      <c r="BR281">
        <v>62</v>
      </c>
      <c r="BS281">
        <v>63</v>
      </c>
      <c r="BT281">
        <v>64</v>
      </c>
      <c r="BU281">
        <v>65</v>
      </c>
      <c r="BV281">
        <v>66</v>
      </c>
      <c r="BW281">
        <v>67</v>
      </c>
      <c r="BX281">
        <v>68</v>
      </c>
      <c r="BY281">
        <v>69</v>
      </c>
      <c r="BZ281">
        <v>70</v>
      </c>
      <c r="CA281">
        <v>71</v>
      </c>
      <c r="CB281">
        <v>72</v>
      </c>
      <c r="CC281">
        <v>73</v>
      </c>
      <c r="CD281">
        <v>74</v>
      </c>
      <c r="CE281">
        <v>75</v>
      </c>
    </row>
    <row r="282" spans="4:88">
      <c r="AT282" s="23"/>
    </row>
  </sheetData>
  <mergeCells count="288">
    <mergeCell ref="F270:L270"/>
    <mergeCell ref="F271:U271"/>
    <mergeCell ref="F272:P272"/>
    <mergeCell ref="F274:CJ274"/>
    <mergeCell ref="F275:J275"/>
    <mergeCell ref="K275:AJ275"/>
    <mergeCell ref="AK275:BD275"/>
    <mergeCell ref="B257:D257"/>
    <mergeCell ref="B258:D258"/>
    <mergeCell ref="B259:D259"/>
    <mergeCell ref="F266:L266"/>
    <mergeCell ref="F267:L267"/>
    <mergeCell ref="F268:L268"/>
    <mergeCell ref="F269:L269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C250"/>
    <mergeCell ref="B238:D238"/>
    <mergeCell ref="B239:D239"/>
    <mergeCell ref="B240:D240"/>
    <mergeCell ref="B241:D241"/>
    <mergeCell ref="E241:CE241"/>
    <mergeCell ref="B242:D244"/>
    <mergeCell ref="E242:CI242"/>
    <mergeCell ref="E243:I243"/>
    <mergeCell ref="J243:AI243"/>
    <mergeCell ref="AJ243:BC243"/>
    <mergeCell ref="B232:D232"/>
    <mergeCell ref="B233:D233"/>
    <mergeCell ref="B234:D234"/>
    <mergeCell ref="B235:D235"/>
    <mergeCell ref="B236:D236"/>
    <mergeCell ref="B237:D237"/>
    <mergeCell ref="B226:D226"/>
    <mergeCell ref="B227:D227"/>
    <mergeCell ref="B228:D228"/>
    <mergeCell ref="B229:D229"/>
    <mergeCell ref="B230:D230"/>
    <mergeCell ref="B231:C231"/>
    <mergeCell ref="B219:D219"/>
    <mergeCell ref="B220:D220"/>
    <mergeCell ref="B221:D221"/>
    <mergeCell ref="B222:D222"/>
    <mergeCell ref="B223:D225"/>
    <mergeCell ref="E222:CI222"/>
    <mergeCell ref="E223:I223"/>
    <mergeCell ref="J223:AI223"/>
    <mergeCell ref="AJ223:BC223"/>
    <mergeCell ref="B213:D213"/>
    <mergeCell ref="B214:D214"/>
    <mergeCell ref="B215:D215"/>
    <mergeCell ref="B216:D216"/>
    <mergeCell ref="B217:D217"/>
    <mergeCell ref="B218:D218"/>
    <mergeCell ref="B207:D207"/>
    <mergeCell ref="B208:D208"/>
    <mergeCell ref="B209:D209"/>
    <mergeCell ref="B210:D210"/>
    <mergeCell ref="B211:D211"/>
    <mergeCell ref="B212:C212"/>
    <mergeCell ref="B203:D203"/>
    <mergeCell ref="B204:D206"/>
    <mergeCell ref="B196:D196"/>
    <mergeCell ref="B198:D198"/>
    <mergeCell ref="B199:D199"/>
    <mergeCell ref="B200:D200"/>
    <mergeCell ref="B201:D201"/>
    <mergeCell ref="B202:D202"/>
    <mergeCell ref="E203:CI203"/>
    <mergeCell ref="E204:I204"/>
    <mergeCell ref="J204:AI204"/>
    <mergeCell ref="AJ204:BC204"/>
    <mergeCell ref="B190:D190"/>
    <mergeCell ref="B191:C191"/>
    <mergeCell ref="B192:D192"/>
    <mergeCell ref="B193:D193"/>
    <mergeCell ref="B194:D194"/>
    <mergeCell ref="B195:D195"/>
    <mergeCell ref="B184:D184"/>
    <mergeCell ref="B185:C185"/>
    <mergeCell ref="B186:C186"/>
    <mergeCell ref="B187:D187"/>
    <mergeCell ref="B188:D188"/>
    <mergeCell ref="B189:D189"/>
    <mergeCell ref="B180:D180"/>
    <mergeCell ref="B181:D183"/>
    <mergeCell ref="B173:D173"/>
    <mergeCell ref="B175:D175"/>
    <mergeCell ref="B176:D176"/>
    <mergeCell ref="B177:D177"/>
    <mergeCell ref="B178:D178"/>
    <mergeCell ref="B179:D179"/>
    <mergeCell ref="E180:CI180"/>
    <mergeCell ref="E181:I181"/>
    <mergeCell ref="J181:AI181"/>
    <mergeCell ref="AJ181:BC181"/>
    <mergeCell ref="B167:D167"/>
    <mergeCell ref="B168:C168"/>
    <mergeCell ref="B169:D169"/>
    <mergeCell ref="B170:D170"/>
    <mergeCell ref="B171:D171"/>
    <mergeCell ref="B172:D172"/>
    <mergeCell ref="B161:D161"/>
    <mergeCell ref="B162:C162"/>
    <mergeCell ref="B163:C163"/>
    <mergeCell ref="B164:D164"/>
    <mergeCell ref="B165:D165"/>
    <mergeCell ref="B166:D166"/>
    <mergeCell ref="B157:D157"/>
    <mergeCell ref="B158:D160"/>
    <mergeCell ref="B150:D150"/>
    <mergeCell ref="B152:D152"/>
    <mergeCell ref="B153:D153"/>
    <mergeCell ref="B154:D154"/>
    <mergeCell ref="B155:D155"/>
    <mergeCell ref="B156:D156"/>
    <mergeCell ref="E157:CI157"/>
    <mergeCell ref="E158:I158"/>
    <mergeCell ref="J158:AI158"/>
    <mergeCell ref="AJ158:BC158"/>
    <mergeCell ref="B144:D144"/>
    <mergeCell ref="B145:C145"/>
    <mergeCell ref="B146:D146"/>
    <mergeCell ref="B147:D147"/>
    <mergeCell ref="B148:D148"/>
    <mergeCell ref="B149:D149"/>
    <mergeCell ref="B138:D138"/>
    <mergeCell ref="B139:C139"/>
    <mergeCell ref="B140:C140"/>
    <mergeCell ref="B141:D141"/>
    <mergeCell ref="B142:D142"/>
    <mergeCell ref="B143:D143"/>
    <mergeCell ref="B133:D133"/>
    <mergeCell ref="B134:D134"/>
    <mergeCell ref="B135:D137"/>
    <mergeCell ref="B127:D127"/>
    <mergeCell ref="B128:D128"/>
    <mergeCell ref="B129:D129"/>
    <mergeCell ref="B130:D130"/>
    <mergeCell ref="B131:D131"/>
    <mergeCell ref="B132:D132"/>
    <mergeCell ref="E134:CI134"/>
    <mergeCell ref="E135:I135"/>
    <mergeCell ref="J135:AI135"/>
    <mergeCell ref="AJ135:BC135"/>
    <mergeCell ref="B121:D121"/>
    <mergeCell ref="B122:C122"/>
    <mergeCell ref="B123:D123"/>
    <mergeCell ref="B124:D124"/>
    <mergeCell ref="B125:D125"/>
    <mergeCell ref="B126:D126"/>
    <mergeCell ref="B115:D115"/>
    <mergeCell ref="B116:C116"/>
    <mergeCell ref="B117:C117"/>
    <mergeCell ref="B118:D118"/>
    <mergeCell ref="B119:D119"/>
    <mergeCell ref="B120:D120"/>
    <mergeCell ref="B111:D111"/>
    <mergeCell ref="B112:D114"/>
    <mergeCell ref="B105:D105"/>
    <mergeCell ref="B106:D106"/>
    <mergeCell ref="B107:D107"/>
    <mergeCell ref="B108:D108"/>
    <mergeCell ref="B109:D109"/>
    <mergeCell ref="B110:D110"/>
    <mergeCell ref="E111:CI111"/>
    <mergeCell ref="E112:I112"/>
    <mergeCell ref="J112:AI112"/>
    <mergeCell ref="AJ112:BC112"/>
    <mergeCell ref="B99:D99"/>
    <mergeCell ref="B100:C100"/>
    <mergeCell ref="B101:D101"/>
    <mergeCell ref="B102:D102"/>
    <mergeCell ref="B103:D103"/>
    <mergeCell ref="B104:D104"/>
    <mergeCell ref="B93:D93"/>
    <mergeCell ref="B94:C94"/>
    <mergeCell ref="B95:C95"/>
    <mergeCell ref="B96:D96"/>
    <mergeCell ref="B97:D97"/>
    <mergeCell ref="B98:D98"/>
    <mergeCell ref="B89:D89"/>
    <mergeCell ref="B90:D92"/>
    <mergeCell ref="B82:D82"/>
    <mergeCell ref="B83:D83"/>
    <mergeCell ref="B84:D84"/>
    <mergeCell ref="B85:D85"/>
    <mergeCell ref="B86:D86"/>
    <mergeCell ref="B87:D87"/>
    <mergeCell ref="E89:CI89"/>
    <mergeCell ref="E90:I90"/>
    <mergeCell ref="J90:AI90"/>
    <mergeCell ref="AJ90:BC90"/>
    <mergeCell ref="B76:D76"/>
    <mergeCell ref="B77:D77"/>
    <mergeCell ref="B78:D78"/>
    <mergeCell ref="B79:D79"/>
    <mergeCell ref="B80:D80"/>
    <mergeCell ref="B81:D81"/>
    <mergeCell ref="B72:D72"/>
    <mergeCell ref="B73:D75"/>
    <mergeCell ref="E72:CI72"/>
    <mergeCell ref="E73:I73"/>
    <mergeCell ref="J73:AI73"/>
    <mergeCell ref="AJ73:BC73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5:D55"/>
    <mergeCell ref="B56:D58"/>
    <mergeCell ref="B48:D48"/>
    <mergeCell ref="B49:D49"/>
    <mergeCell ref="B50:D50"/>
    <mergeCell ref="B51:D51"/>
    <mergeCell ref="B52:D52"/>
    <mergeCell ref="B53:D53"/>
    <mergeCell ref="E55:CI55"/>
    <mergeCell ref="E56:I56"/>
    <mergeCell ref="J56:AI56"/>
    <mergeCell ref="AJ56:BC56"/>
    <mergeCell ref="B42:D42"/>
    <mergeCell ref="B43:D43"/>
    <mergeCell ref="B44:D44"/>
    <mergeCell ref="B45:D45"/>
    <mergeCell ref="B46:D46"/>
    <mergeCell ref="B47:D47"/>
    <mergeCell ref="B36:C36"/>
    <mergeCell ref="B38:D38"/>
    <mergeCell ref="B39:D41"/>
    <mergeCell ref="E38:CI38"/>
    <mergeCell ref="E39:I39"/>
    <mergeCell ref="J39:AI39"/>
    <mergeCell ref="AJ39:BC39"/>
    <mergeCell ref="B30:D30"/>
    <mergeCell ref="B31:D31"/>
    <mergeCell ref="B32:D32"/>
    <mergeCell ref="B33:D33"/>
    <mergeCell ref="B34:D34"/>
    <mergeCell ref="B35:D35"/>
    <mergeCell ref="B24:D24"/>
    <mergeCell ref="B25:C25"/>
    <mergeCell ref="B26:D26"/>
    <mergeCell ref="B27:D27"/>
    <mergeCell ref="B28:D28"/>
    <mergeCell ref="B29:D29"/>
    <mergeCell ref="B18:C18"/>
    <mergeCell ref="B20:D20"/>
    <mergeCell ref="B21:D23"/>
    <mergeCell ref="B12:D12"/>
    <mergeCell ref="B13:D13"/>
    <mergeCell ref="B14:D14"/>
    <mergeCell ref="B15:D15"/>
    <mergeCell ref="B16:D16"/>
    <mergeCell ref="B17:D17"/>
    <mergeCell ref="E20:CI20"/>
    <mergeCell ref="E21:I21"/>
    <mergeCell ref="J21:AI21"/>
    <mergeCell ref="AJ21:BC21"/>
    <mergeCell ref="B6:D6"/>
    <mergeCell ref="B7:C7"/>
    <mergeCell ref="B8:D8"/>
    <mergeCell ref="B9:D9"/>
    <mergeCell ref="B10:D10"/>
    <mergeCell ref="B11:D11"/>
    <mergeCell ref="B2:D2"/>
    <mergeCell ref="B3:D5"/>
    <mergeCell ref="E2:CI2"/>
    <mergeCell ref="E3:I3"/>
    <mergeCell ref="J3:AI3"/>
    <mergeCell ref="AJ3:B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ГОП I триместр</vt:lpstr>
      <vt:lpstr> ООО ГОП 1 триместр</vt:lpstr>
      <vt:lpstr>НОО ГОП 2 триместр</vt:lpstr>
      <vt:lpstr>ООО ГОП 2 триместр</vt:lpstr>
      <vt:lpstr>НОО ГОП 3 триместр</vt:lpstr>
      <vt:lpstr>ООО ГОП 3 триместр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татьяна ковалева</cp:lastModifiedBy>
  <cp:lastPrinted>2023-01-09T06:58:41Z</cp:lastPrinted>
  <dcterms:created xsi:type="dcterms:W3CDTF">2021-11-11T13:38:08Z</dcterms:created>
  <dcterms:modified xsi:type="dcterms:W3CDTF">2024-11-12T17:34:44Z</dcterms:modified>
</cp:coreProperties>
</file>